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494"/>
  <workbookPr codeName="ThisWorkbook"/>
  <bookViews>
    <workbookView xWindow="480" yWindow="65476" windowWidth="23520" windowHeight="13125" tabRatio="908" activeTab="0"/>
  </bookViews>
  <sheets>
    <sheet name="Ten Mile Canal " sheetId="1" r:id="rId1"/>
    <sheet name="Hendry Creek " sheetId="2" r:id="rId2"/>
    <sheet name="Mullock Creek" sheetId="3" r:id="rId3"/>
    <sheet name="Popash Creek @ Pritchett Pkwy" sheetId="4" r:id="rId4"/>
    <sheet name="Popash Creek @ Nalle Grade" sheetId="5" r:id="rId5"/>
    <sheet name="Powell Creek" sheetId="6" r:id="rId6"/>
    <sheet name="Telegraph Creek" sheetId="7" r:id="rId7"/>
    <sheet name="Island Park" sheetId="8" r:id="rId8"/>
    <sheet name="Imperial River @ Felts Ave." sheetId="9" r:id="rId9"/>
    <sheet name="Bayshore Creek" sheetId="10" r:id="rId10"/>
    <sheet name="Stroud Creek" sheetId="11" r:id="rId11"/>
    <sheet name="Three Oaks " sheetId="12" r:id="rId12"/>
    <sheet name="Sheet1" sheetId="13" r:id="rId13"/>
  </sheets>
  <definedNames>
    <definedName name="_xlnm.Print_Area" localSheetId="1">'Hendry Creek '!$A$1:$K$421</definedName>
  </definedNames>
  <calcPr fullCalcOnLoad="1"/>
</workbook>
</file>

<file path=xl/sharedStrings.xml><?xml version="1.0" encoding="utf-8"?>
<sst xmlns="http://schemas.openxmlformats.org/spreadsheetml/2006/main" count="7685" uniqueCount="47">
  <si>
    <t>Year</t>
  </si>
  <si>
    <t>Month</t>
  </si>
  <si>
    <t>Day</t>
  </si>
  <si>
    <t>Daily Avg.</t>
  </si>
  <si>
    <t>Daily High</t>
  </si>
  <si>
    <t>Daily Low</t>
  </si>
  <si>
    <t>January</t>
  </si>
  <si>
    <t>Monthly average</t>
  </si>
  <si>
    <t>Monthly high</t>
  </si>
  <si>
    <t>Monthly low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</si>
  <si>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</si>
  <si>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</si>
  <si>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</si>
  <si>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</si>
  <si>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</si>
  <si>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</si>
  <si>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</si>
  <si>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</si>
  <si>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</si>
  <si>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</si>
  <si>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</si>
  <si>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</si>
  <si>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</si>
  <si>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</si>
  <si>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</si>
  <si>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</si>
  <si>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</si>
  <si>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</si>
  <si>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</si>
  <si>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</si>
  <si>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</si>
  <si>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</si>
  <si>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</t>
  </si>
  <si>
    <t>High</t>
  </si>
  <si>
    <t>Low</t>
  </si>
  <si>
    <t>Mean</t>
  </si>
  <si>
    <t xml:space="preserve"> * = Equipment malfunction; value in question</t>
  </si>
  <si>
    <t>ND = No Data</t>
  </si>
  <si>
    <t>Head Water</t>
  </si>
  <si>
    <t>Tail Water</t>
  </si>
  <si>
    <t>ND</t>
  </si>
  <si>
    <t>Broken Pressure Transducer</t>
  </si>
  <si>
    <t>Dry</t>
  </si>
  <si>
    <t>pressure transducer not working</t>
  </si>
  <si>
    <t>DRY</t>
  </si>
  <si>
    <t>installed on May30,2015</t>
  </si>
  <si>
    <t>in-situ broke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</si>
</sst>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m/d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"/>
    <numFmt numFmtId="175" formatCode="[$-409]d\-mmm\-yy;@"/>
    <numFmt numFmtId="176" formatCode="h:mm;@"/>
    <numFmt numFmtId="177" formatCode="mm/dd/yyyy\ h:mm"/>
    <numFmt numFmtId="178" formatCode="[$-409]dddd\,\ mmmm\ dd\,\ yyyy"/>
  </numFmts>
  <fonts count="42">
    <font>
      <sz val="10"/>
      <name val="Arial"/>
      <family val="0"/>
    </font>
    <font>
      <sz val="14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ont="1" applyFill="1" applyAlignment="1">
      <alignment horizontal="left"/>
    </xf>
    <xf numFmtId="2" fontId="0" fillId="34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2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2" fontId="41" fillId="0" borderId="0" xfId="63" applyNumberFormat="1" applyFont="1">
      <alignment/>
      <protection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4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2015</v>
      </c>
      <c r="B3" s="1" t="s">
        <v>6</v>
      </c>
      <c r="C3" s="1">
        <v>1</v>
      </c>
      <c r="E3" s="22">
        <v>8.100729166666683</v>
      </c>
      <c r="F3" s="22">
        <v>8.11</v>
      </c>
      <c r="G3" s="22">
        <v>8.09</v>
      </c>
      <c r="M3" s="2"/>
      <c r="N3" s="2"/>
      <c r="O3" s="2"/>
    </row>
    <row r="4" spans="1:15" ht="12.75">
      <c r="A4" s="1">
        <v>2015</v>
      </c>
      <c r="B4" s="1" t="s">
        <v>6</v>
      </c>
      <c r="C4" s="1">
        <v>2</v>
      </c>
      <c r="E4" s="22">
        <v>8.082395833333344</v>
      </c>
      <c r="F4" s="22">
        <v>8.09</v>
      </c>
      <c r="G4" s="22">
        <v>8.08</v>
      </c>
      <c r="M4" s="2"/>
      <c r="N4" s="2"/>
      <c r="O4" s="2"/>
    </row>
    <row r="5" spans="1:15" ht="12.75">
      <c r="A5" s="1">
        <v>2015</v>
      </c>
      <c r="B5" s="1" t="s">
        <v>6</v>
      </c>
      <c r="C5" s="1">
        <v>3</v>
      </c>
      <c r="E5" s="22">
        <v>8.064166666666647</v>
      </c>
      <c r="F5" s="22">
        <v>8.08</v>
      </c>
      <c r="G5" s="22">
        <v>8.05</v>
      </c>
      <c r="M5" s="2"/>
      <c r="N5" s="2"/>
      <c r="O5" s="2"/>
    </row>
    <row r="6" spans="1:15" ht="12.75">
      <c r="A6" s="1">
        <v>2015</v>
      </c>
      <c r="B6" s="1" t="s">
        <v>6</v>
      </c>
      <c r="C6" s="1">
        <v>4</v>
      </c>
      <c r="E6" s="2">
        <v>8.040416666666657</v>
      </c>
      <c r="F6" s="2">
        <v>8.06</v>
      </c>
      <c r="G6" s="2">
        <v>8.03</v>
      </c>
      <c r="M6" s="2"/>
      <c r="N6" s="2"/>
      <c r="O6" s="2"/>
    </row>
    <row r="7" spans="1:16" ht="12.75">
      <c r="A7" s="1">
        <v>2015</v>
      </c>
      <c r="B7" s="1" t="s">
        <v>6</v>
      </c>
      <c r="C7" s="1">
        <v>5</v>
      </c>
      <c r="E7" s="2">
        <v>8.021770833333322</v>
      </c>
      <c r="F7" s="2">
        <v>8.03</v>
      </c>
      <c r="G7" s="2">
        <v>8.01</v>
      </c>
      <c r="M7" s="2"/>
      <c r="N7" s="2"/>
      <c r="O7" s="2"/>
      <c r="P7" s="2"/>
    </row>
    <row r="8" spans="1:16" ht="12.75">
      <c r="A8" s="1">
        <v>2015</v>
      </c>
      <c r="B8" s="1" t="s">
        <v>6</v>
      </c>
      <c r="C8" s="1">
        <v>6</v>
      </c>
      <c r="E8" s="2">
        <v>7.987291666666678</v>
      </c>
      <c r="F8" s="2">
        <v>8.01</v>
      </c>
      <c r="G8" s="2">
        <v>7.97</v>
      </c>
      <c r="M8" s="2"/>
      <c r="N8" s="2"/>
      <c r="O8" s="2"/>
      <c r="P8" s="2"/>
    </row>
    <row r="9" spans="1:16" ht="12.75">
      <c r="A9" s="1">
        <v>2015</v>
      </c>
      <c r="B9" s="1" t="s">
        <v>6</v>
      </c>
      <c r="C9" s="1">
        <v>7</v>
      </c>
      <c r="E9" s="2">
        <v>7.950416666666662</v>
      </c>
      <c r="F9" s="2">
        <v>7.97</v>
      </c>
      <c r="G9" s="2">
        <v>7.93</v>
      </c>
      <c r="M9" s="2"/>
      <c r="N9" s="2"/>
      <c r="O9" s="2"/>
      <c r="P9" s="2"/>
    </row>
    <row r="10" spans="1:16" ht="12.75">
      <c r="A10" s="1">
        <v>2015</v>
      </c>
      <c r="B10" s="1" t="s">
        <v>6</v>
      </c>
      <c r="C10" s="1">
        <v>8</v>
      </c>
      <c r="E10" s="2">
        <v>7.906874999999999</v>
      </c>
      <c r="F10" s="2">
        <v>7.93</v>
      </c>
      <c r="G10" s="2">
        <v>7.88</v>
      </c>
      <c r="M10" s="2"/>
      <c r="N10" s="2"/>
      <c r="O10" s="2"/>
      <c r="P10" s="2"/>
    </row>
    <row r="11" spans="1:16" ht="12.75">
      <c r="A11" s="1">
        <v>2015</v>
      </c>
      <c r="B11" s="1" t="s">
        <v>6</v>
      </c>
      <c r="C11" s="1">
        <v>9</v>
      </c>
      <c r="E11" s="2">
        <v>7.873333333333335</v>
      </c>
      <c r="F11" s="2">
        <v>7.88</v>
      </c>
      <c r="G11" s="2">
        <v>7.86</v>
      </c>
      <c r="M11" s="2"/>
      <c r="N11" s="2"/>
      <c r="O11" s="2"/>
      <c r="P11" s="2"/>
    </row>
    <row r="12" spans="1:16" ht="12.75">
      <c r="A12" s="1">
        <v>2015</v>
      </c>
      <c r="B12" s="1" t="s">
        <v>6</v>
      </c>
      <c r="C12" s="1">
        <v>10</v>
      </c>
      <c r="E12" s="2">
        <v>7.853229166666683</v>
      </c>
      <c r="F12" s="2">
        <v>7.87</v>
      </c>
      <c r="G12" s="2">
        <v>7.84</v>
      </c>
      <c r="M12" s="2"/>
      <c r="N12" s="2"/>
      <c r="O12" s="2"/>
      <c r="P12" s="2"/>
    </row>
    <row r="13" spans="1:16" ht="12.75">
      <c r="A13" s="1">
        <v>2015</v>
      </c>
      <c r="B13" s="1" t="s">
        <v>6</v>
      </c>
      <c r="C13" s="1">
        <v>11</v>
      </c>
      <c r="E13" s="2">
        <v>7.8525</v>
      </c>
      <c r="F13" s="2">
        <v>7.88</v>
      </c>
      <c r="G13" s="2">
        <v>7.84</v>
      </c>
      <c r="M13" s="2"/>
      <c r="N13" s="2"/>
      <c r="O13" s="2"/>
      <c r="P13" s="2"/>
    </row>
    <row r="14" spans="1:16" ht="12.75">
      <c r="A14" s="1">
        <v>2015</v>
      </c>
      <c r="B14" s="1" t="s">
        <v>6</v>
      </c>
      <c r="C14" s="1">
        <v>12</v>
      </c>
      <c r="E14" s="2">
        <v>7.9187500000000135</v>
      </c>
      <c r="F14" s="2">
        <v>7.99</v>
      </c>
      <c r="G14" s="2">
        <v>7.88</v>
      </c>
      <c r="M14" s="2"/>
      <c r="N14" s="2"/>
      <c r="O14" s="2"/>
      <c r="P14" s="2"/>
    </row>
    <row r="15" spans="1:16" ht="12.75">
      <c r="A15" s="1">
        <v>2015</v>
      </c>
      <c r="B15" s="1" t="s">
        <v>6</v>
      </c>
      <c r="C15" s="1">
        <v>13</v>
      </c>
      <c r="E15" s="2">
        <v>8.070000000000002</v>
      </c>
      <c r="F15" s="2">
        <v>8.13</v>
      </c>
      <c r="G15" s="2">
        <v>7.98</v>
      </c>
      <c r="M15" s="2"/>
      <c r="N15" s="2"/>
      <c r="O15" s="2"/>
      <c r="P15" s="2"/>
    </row>
    <row r="16" spans="1:16" ht="12.75">
      <c r="A16" s="1">
        <v>2015</v>
      </c>
      <c r="B16" s="1" t="s">
        <v>6</v>
      </c>
      <c r="C16" s="1">
        <v>14</v>
      </c>
      <c r="E16" s="2">
        <v>8.154999999999992</v>
      </c>
      <c r="F16" s="2">
        <v>8.17</v>
      </c>
      <c r="G16" s="2">
        <v>8.13</v>
      </c>
      <c r="M16" s="2"/>
      <c r="N16" s="2"/>
      <c r="O16" s="2"/>
      <c r="P16" s="2"/>
    </row>
    <row r="17" spans="1:16" ht="12.75">
      <c r="A17" s="1">
        <v>2015</v>
      </c>
      <c r="B17" s="1" t="s">
        <v>6</v>
      </c>
      <c r="C17" s="1">
        <v>15</v>
      </c>
      <c r="E17" s="2">
        <v>8.160833333333331</v>
      </c>
      <c r="F17" s="2">
        <v>8.17</v>
      </c>
      <c r="G17" s="2">
        <v>8.15</v>
      </c>
      <c r="M17" s="2"/>
      <c r="N17" s="2"/>
      <c r="O17" s="2"/>
      <c r="P17" s="2"/>
    </row>
    <row r="18" spans="1:16" ht="12.75">
      <c r="A18" s="1">
        <v>2015</v>
      </c>
      <c r="B18" s="1" t="s">
        <v>6</v>
      </c>
      <c r="C18" s="1">
        <v>16</v>
      </c>
      <c r="E18" s="2">
        <v>8.137499999999992</v>
      </c>
      <c r="F18" s="2">
        <v>8.15</v>
      </c>
      <c r="G18" s="2">
        <v>8.13</v>
      </c>
      <c r="M18" s="2"/>
      <c r="N18" s="2"/>
      <c r="O18" s="2"/>
      <c r="P18" s="2"/>
    </row>
    <row r="19" spans="1:16" ht="12.75">
      <c r="A19" s="1">
        <v>2015</v>
      </c>
      <c r="B19" s="1" t="s">
        <v>6</v>
      </c>
      <c r="C19" s="1">
        <v>17</v>
      </c>
      <c r="E19" s="2">
        <v>8.112187500000012</v>
      </c>
      <c r="F19" s="2">
        <v>8.13</v>
      </c>
      <c r="G19" s="2">
        <v>8.09</v>
      </c>
      <c r="M19" s="2"/>
      <c r="N19" s="2"/>
      <c r="O19" s="2"/>
      <c r="P19" s="2"/>
    </row>
    <row r="20" spans="1:16" ht="12.75">
      <c r="A20" s="1">
        <v>2015</v>
      </c>
      <c r="B20" s="1" t="s">
        <v>6</v>
      </c>
      <c r="C20" s="1">
        <v>18</v>
      </c>
      <c r="E20" s="2">
        <v>8.068645833333317</v>
      </c>
      <c r="F20" s="2">
        <v>8.09</v>
      </c>
      <c r="G20" s="2">
        <v>8.03</v>
      </c>
      <c r="M20" s="2"/>
      <c r="N20" s="2"/>
      <c r="O20" s="2"/>
      <c r="P20" s="2"/>
    </row>
    <row r="21" spans="1:16" ht="12.75">
      <c r="A21" s="1">
        <v>2015</v>
      </c>
      <c r="B21" s="1" t="s">
        <v>6</v>
      </c>
      <c r="C21" s="1">
        <v>19</v>
      </c>
      <c r="E21" s="2">
        <v>8.006458333333336</v>
      </c>
      <c r="F21" s="2">
        <v>8.03</v>
      </c>
      <c r="G21" s="2">
        <v>7.98</v>
      </c>
      <c r="M21" s="2"/>
      <c r="N21" s="2"/>
      <c r="O21" s="2"/>
      <c r="P21" s="2"/>
    </row>
    <row r="22" spans="1:16" ht="12.75">
      <c r="A22" s="1">
        <v>2015</v>
      </c>
      <c r="B22" s="1" t="s">
        <v>6</v>
      </c>
      <c r="C22" s="1">
        <v>20</v>
      </c>
      <c r="E22" s="2">
        <v>7.965937500000003</v>
      </c>
      <c r="F22" s="2">
        <v>7.98</v>
      </c>
      <c r="G22" s="2">
        <v>7.96</v>
      </c>
      <c r="M22" s="2"/>
      <c r="N22" s="2"/>
      <c r="O22" s="2"/>
      <c r="P22" s="2"/>
    </row>
    <row r="23" spans="1:16" ht="12.75">
      <c r="A23" s="1">
        <v>2015</v>
      </c>
      <c r="B23" s="1" t="s">
        <v>6</v>
      </c>
      <c r="C23" s="1">
        <v>21</v>
      </c>
      <c r="E23" s="2">
        <v>7.953333333333345</v>
      </c>
      <c r="F23" s="2">
        <v>7.97</v>
      </c>
      <c r="G23" s="2">
        <v>7.94</v>
      </c>
      <c r="M23" s="2"/>
      <c r="N23" s="2"/>
      <c r="O23" s="2"/>
      <c r="P23" s="2"/>
    </row>
    <row r="24" spans="1:16" ht="12.75">
      <c r="A24" s="1">
        <v>2015</v>
      </c>
      <c r="B24" s="1" t="s">
        <v>6</v>
      </c>
      <c r="C24" s="1">
        <v>22</v>
      </c>
      <c r="E24" s="2">
        <v>7.923854166666659</v>
      </c>
      <c r="F24" s="2">
        <v>7.94</v>
      </c>
      <c r="G24" s="2">
        <v>7.91</v>
      </c>
      <c r="M24" s="2"/>
      <c r="N24" s="2"/>
      <c r="O24" s="2"/>
      <c r="P24" s="2"/>
    </row>
    <row r="25" spans="1:16" ht="12.75">
      <c r="A25" s="1">
        <v>2015</v>
      </c>
      <c r="B25" s="1" t="s">
        <v>6</v>
      </c>
      <c r="C25" s="1">
        <v>23</v>
      </c>
      <c r="E25" s="2">
        <v>7.8811458333333375</v>
      </c>
      <c r="F25" s="2">
        <v>7.91</v>
      </c>
      <c r="G25" s="2">
        <v>7.86</v>
      </c>
      <c r="M25" s="2"/>
      <c r="N25" s="2"/>
      <c r="O25" s="2"/>
      <c r="P25" s="2"/>
    </row>
    <row r="26" spans="1:16" ht="12.75">
      <c r="A26" s="1">
        <v>2015</v>
      </c>
      <c r="B26" s="1" t="s">
        <v>6</v>
      </c>
      <c r="C26" s="1">
        <v>24</v>
      </c>
      <c r="E26" s="2">
        <v>7.853750000000013</v>
      </c>
      <c r="F26" s="2">
        <v>7.87</v>
      </c>
      <c r="G26" s="2">
        <v>7.82</v>
      </c>
      <c r="M26" s="2"/>
      <c r="N26" s="2"/>
      <c r="O26" s="2"/>
      <c r="P26" s="2"/>
    </row>
    <row r="27" spans="1:16" ht="12.75">
      <c r="A27" s="1">
        <v>2015</v>
      </c>
      <c r="B27" s="1" t="s">
        <v>6</v>
      </c>
      <c r="C27" s="1">
        <v>25</v>
      </c>
      <c r="E27" s="22">
        <v>7.826562500000006</v>
      </c>
      <c r="F27" s="22">
        <v>7.84</v>
      </c>
      <c r="G27" s="22">
        <v>7.81</v>
      </c>
      <c r="M27" s="2"/>
      <c r="N27" s="2"/>
      <c r="O27" s="2"/>
      <c r="P27" s="2"/>
    </row>
    <row r="28" spans="1:16" ht="12.75">
      <c r="A28" s="1">
        <v>2015</v>
      </c>
      <c r="B28" s="1" t="s">
        <v>6</v>
      </c>
      <c r="C28" s="1">
        <v>26</v>
      </c>
      <c r="E28" s="22">
        <v>7.814791666666662</v>
      </c>
      <c r="F28" s="22">
        <v>7.83</v>
      </c>
      <c r="G28" s="22">
        <v>7.81</v>
      </c>
      <c r="M28" s="2"/>
      <c r="N28" s="2"/>
      <c r="O28" s="2"/>
      <c r="P28" s="2"/>
    </row>
    <row r="29" spans="1:16" ht="12.75">
      <c r="A29" s="1">
        <v>2015</v>
      </c>
      <c r="B29" s="1" t="s">
        <v>6</v>
      </c>
      <c r="C29" s="1">
        <v>27</v>
      </c>
      <c r="E29" s="22">
        <v>7.796874999999994</v>
      </c>
      <c r="F29" s="22">
        <v>7.81</v>
      </c>
      <c r="G29" s="22">
        <v>7.78</v>
      </c>
      <c r="M29" s="2"/>
      <c r="N29" s="2"/>
      <c r="O29" s="2"/>
      <c r="P29" s="2"/>
    </row>
    <row r="30" spans="1:16" ht="12.75">
      <c r="A30" s="1">
        <v>2015</v>
      </c>
      <c r="B30" s="1" t="s">
        <v>6</v>
      </c>
      <c r="C30" s="1">
        <v>28</v>
      </c>
      <c r="E30" s="22">
        <v>7.771666666666658</v>
      </c>
      <c r="F30" s="22">
        <v>7.79</v>
      </c>
      <c r="G30" s="22">
        <v>7.75</v>
      </c>
      <c r="M30" s="2"/>
      <c r="N30" s="2"/>
      <c r="O30" s="2"/>
      <c r="P30" s="2"/>
    </row>
    <row r="31" spans="1:16" ht="12.75">
      <c r="A31" s="1">
        <v>2015</v>
      </c>
      <c r="B31" s="1" t="s">
        <v>6</v>
      </c>
      <c r="C31" s="1">
        <v>29</v>
      </c>
      <c r="E31" s="22">
        <v>7.739687500000009</v>
      </c>
      <c r="F31" s="22">
        <v>7.75</v>
      </c>
      <c r="G31" s="22">
        <v>7.73</v>
      </c>
      <c r="I31" t="s">
        <v>7</v>
      </c>
      <c r="K31" s="2">
        <f>AVERAGE(E3:E33)</f>
        <v>7.945547715053764</v>
      </c>
      <c r="M31" s="2"/>
      <c r="N31" s="2"/>
      <c r="O31" s="2"/>
      <c r="P31" s="2"/>
    </row>
    <row r="32" spans="1:16" ht="12.75">
      <c r="A32" s="1">
        <v>2015</v>
      </c>
      <c r="B32" s="1" t="s">
        <v>6</v>
      </c>
      <c r="C32" s="1">
        <v>30</v>
      </c>
      <c r="E32" s="22">
        <v>7.721250000000018</v>
      </c>
      <c r="F32" s="22">
        <v>7.73</v>
      </c>
      <c r="G32" s="22">
        <v>7.72</v>
      </c>
      <c r="I32" t="s">
        <v>8</v>
      </c>
      <c r="K32" s="2">
        <f>MAX(F3:F33)</f>
        <v>8.17</v>
      </c>
      <c r="M32" s="2"/>
      <c r="N32" s="2"/>
      <c r="O32" s="2"/>
      <c r="P32" s="2"/>
    </row>
    <row r="33" spans="1:18" ht="12.75">
      <c r="A33" s="1">
        <v>2015</v>
      </c>
      <c r="B33" s="1" t="s">
        <v>6</v>
      </c>
      <c r="C33" s="1">
        <v>31</v>
      </c>
      <c r="E33" s="22">
        <v>7.70062500000001</v>
      </c>
      <c r="F33" s="22">
        <v>7.72</v>
      </c>
      <c r="G33" s="22">
        <v>7.68</v>
      </c>
      <c r="I33" t="s">
        <v>9</v>
      </c>
      <c r="K33" s="2">
        <f>MIN(G3:G33)</f>
        <v>7.68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2015</v>
      </c>
      <c r="B37" s="1" t="s">
        <v>10</v>
      </c>
      <c r="C37" s="1">
        <v>1</v>
      </c>
      <c r="E37" s="22" t="s">
        <v>40</v>
      </c>
      <c r="F37" s="22" t="s">
        <v>40</v>
      </c>
      <c r="G37" s="22" t="s">
        <v>40</v>
      </c>
      <c r="M37" s="2"/>
      <c r="N37" s="2"/>
    </row>
    <row r="38" spans="1:14" ht="12.75">
      <c r="A38" s="1">
        <v>2015</v>
      </c>
      <c r="B38" s="1" t="s">
        <v>10</v>
      </c>
      <c r="C38" s="1">
        <v>2</v>
      </c>
      <c r="E38" s="22">
        <v>7.65114583333332</v>
      </c>
      <c r="F38" s="22">
        <v>7.66</v>
      </c>
      <c r="G38" s="22">
        <v>7.64</v>
      </c>
      <c r="M38" s="2"/>
      <c r="N38" s="2"/>
    </row>
    <row r="39" spans="1:14" ht="12.75">
      <c r="A39" s="1">
        <v>2015</v>
      </c>
      <c r="B39" s="1" t="s">
        <v>10</v>
      </c>
      <c r="C39" s="1">
        <v>3</v>
      </c>
      <c r="E39" s="22">
        <v>7.65114583333332</v>
      </c>
      <c r="F39" s="22">
        <v>7.66</v>
      </c>
      <c r="G39" s="22">
        <v>7.64</v>
      </c>
      <c r="M39" s="2"/>
      <c r="N39" s="2"/>
    </row>
    <row r="40" spans="1:14" ht="12.75">
      <c r="A40" s="1">
        <v>2015</v>
      </c>
      <c r="B40" s="1" t="s">
        <v>10</v>
      </c>
      <c r="C40" s="1">
        <v>4</v>
      </c>
      <c r="E40" s="22">
        <v>7.633749999999995</v>
      </c>
      <c r="F40" s="22">
        <v>7.64</v>
      </c>
      <c r="G40" s="22">
        <v>7.63</v>
      </c>
      <c r="M40" s="2"/>
      <c r="N40" s="2"/>
    </row>
    <row r="41" spans="1:14" ht="12.75">
      <c r="A41" s="1">
        <v>2015</v>
      </c>
      <c r="B41" s="1" t="s">
        <v>10</v>
      </c>
      <c r="C41" s="1">
        <v>5</v>
      </c>
      <c r="E41" s="22">
        <v>7.750104166666673</v>
      </c>
      <c r="F41" s="22">
        <v>7.88</v>
      </c>
      <c r="G41" s="22">
        <v>7.62</v>
      </c>
      <c r="M41" s="2"/>
      <c r="N41" s="2"/>
    </row>
    <row r="42" spans="1:14" ht="12.75">
      <c r="A42" s="1">
        <v>2015</v>
      </c>
      <c r="B42" s="1" t="s">
        <v>10</v>
      </c>
      <c r="C42" s="1">
        <v>6</v>
      </c>
      <c r="E42" s="22">
        <v>7.9392708333333415</v>
      </c>
      <c r="F42" s="22">
        <v>7.97</v>
      </c>
      <c r="G42" s="22">
        <v>7.88</v>
      </c>
      <c r="M42" s="2"/>
      <c r="N42" s="2"/>
    </row>
    <row r="43" spans="1:14" ht="12.75">
      <c r="A43" s="1">
        <v>2015</v>
      </c>
      <c r="B43" s="1" t="s">
        <v>10</v>
      </c>
      <c r="C43" s="1">
        <v>7</v>
      </c>
      <c r="E43" s="22">
        <v>7.947604166666674</v>
      </c>
      <c r="F43" s="22">
        <v>7.96</v>
      </c>
      <c r="G43" s="22">
        <v>7.93</v>
      </c>
      <c r="M43" s="2"/>
      <c r="N43" s="2"/>
    </row>
    <row r="44" spans="1:14" ht="12.75">
      <c r="A44" s="1">
        <v>2015</v>
      </c>
      <c r="B44" s="1" t="s">
        <v>10</v>
      </c>
      <c r="C44" s="1">
        <v>8</v>
      </c>
      <c r="E44" s="22">
        <v>7.9105208333333294</v>
      </c>
      <c r="F44" s="22">
        <v>7.93</v>
      </c>
      <c r="G44" s="22">
        <v>7.89</v>
      </c>
      <c r="M44" s="2"/>
      <c r="N44" s="2"/>
    </row>
    <row r="45" spans="1:14" ht="12.75">
      <c r="A45" s="1">
        <v>2015</v>
      </c>
      <c r="B45" s="1" t="s">
        <v>10</v>
      </c>
      <c r="C45" s="1">
        <v>9</v>
      </c>
      <c r="E45" s="22">
        <v>7.887499999999991</v>
      </c>
      <c r="F45" s="22">
        <v>7.9</v>
      </c>
      <c r="G45" s="22">
        <v>7.87</v>
      </c>
      <c r="M45" s="2"/>
      <c r="N45" s="2"/>
    </row>
    <row r="46" spans="1:14" ht="12.75">
      <c r="A46" s="1">
        <v>2015</v>
      </c>
      <c r="B46" s="1" t="s">
        <v>10</v>
      </c>
      <c r="C46" s="1">
        <v>10</v>
      </c>
      <c r="E46" s="22">
        <v>7.903333333333333</v>
      </c>
      <c r="F46" s="22">
        <v>7.92</v>
      </c>
      <c r="G46" s="22">
        <v>7.89</v>
      </c>
      <c r="M46" s="2"/>
      <c r="N46" s="2"/>
    </row>
    <row r="47" spans="1:14" ht="12.75">
      <c r="A47" s="1">
        <v>2015</v>
      </c>
      <c r="B47" s="1" t="s">
        <v>10</v>
      </c>
      <c r="C47" s="1">
        <v>11</v>
      </c>
      <c r="E47" s="22">
        <v>7.87197916666667</v>
      </c>
      <c r="F47" s="22">
        <v>7.89</v>
      </c>
      <c r="G47" s="22">
        <v>7.85</v>
      </c>
      <c r="M47" s="2"/>
      <c r="N47" s="2"/>
    </row>
    <row r="48" spans="1:14" ht="12.75">
      <c r="A48" s="1">
        <v>2015</v>
      </c>
      <c r="B48" s="1" t="s">
        <v>10</v>
      </c>
      <c r="C48" s="1">
        <v>12</v>
      </c>
      <c r="E48" s="22">
        <v>7.838854166666671</v>
      </c>
      <c r="F48" s="22">
        <v>7.85</v>
      </c>
      <c r="G48" s="22">
        <v>7.82</v>
      </c>
      <c r="M48" s="2"/>
      <c r="N48" s="2"/>
    </row>
    <row r="49" spans="1:14" ht="12.75">
      <c r="A49" s="1">
        <v>2015</v>
      </c>
      <c r="B49" s="1" t="s">
        <v>10</v>
      </c>
      <c r="C49" s="1">
        <v>13</v>
      </c>
      <c r="E49" s="2">
        <v>7.798541666666662</v>
      </c>
      <c r="F49" s="2">
        <v>7.82</v>
      </c>
      <c r="G49" s="2">
        <v>7.77</v>
      </c>
      <c r="M49" s="2"/>
      <c r="N49" s="2"/>
    </row>
    <row r="50" spans="1:14" ht="12.75">
      <c r="A50" s="1">
        <v>2015</v>
      </c>
      <c r="B50" s="1" t="s">
        <v>10</v>
      </c>
      <c r="C50" s="1">
        <v>14</v>
      </c>
      <c r="E50" s="2">
        <v>7.743333333333342</v>
      </c>
      <c r="F50" s="2">
        <v>7.77</v>
      </c>
      <c r="G50" s="2">
        <v>7.72</v>
      </c>
      <c r="M50" s="2"/>
      <c r="N50" s="2"/>
    </row>
    <row r="51" spans="1:14" ht="12.75">
      <c r="A51" s="1">
        <v>2015</v>
      </c>
      <c r="B51" s="1" t="s">
        <v>10</v>
      </c>
      <c r="C51" s="1">
        <v>15</v>
      </c>
      <c r="E51" s="2">
        <v>7.709062500000009</v>
      </c>
      <c r="F51" s="2">
        <v>7.72</v>
      </c>
      <c r="G51" s="2">
        <v>7.7</v>
      </c>
      <c r="M51" s="2"/>
      <c r="N51" s="2"/>
    </row>
    <row r="52" spans="1:14" ht="12.75">
      <c r="A52" s="1">
        <v>2015</v>
      </c>
      <c r="B52" s="1" t="s">
        <v>10</v>
      </c>
      <c r="C52" s="1">
        <v>16</v>
      </c>
      <c r="E52" s="2">
        <v>7.680937499999989</v>
      </c>
      <c r="F52" s="2">
        <v>7.7</v>
      </c>
      <c r="G52" s="2">
        <v>7.66</v>
      </c>
      <c r="M52" s="2"/>
      <c r="N52" s="2"/>
    </row>
    <row r="53" spans="1:14" ht="12.75">
      <c r="A53" s="1">
        <v>2015</v>
      </c>
      <c r="B53" s="1" t="s">
        <v>10</v>
      </c>
      <c r="C53" s="1">
        <v>17</v>
      </c>
      <c r="E53" s="2">
        <v>7.685208333333336</v>
      </c>
      <c r="F53" s="2">
        <v>7.75</v>
      </c>
      <c r="G53" s="2">
        <v>7.64</v>
      </c>
      <c r="M53" s="2"/>
      <c r="N53" s="2"/>
    </row>
    <row r="54" spans="1:14" ht="12.75">
      <c r="A54" s="1">
        <v>2015</v>
      </c>
      <c r="B54" s="1" t="s">
        <v>10</v>
      </c>
      <c r="C54" s="1">
        <v>18</v>
      </c>
      <c r="E54" s="2">
        <v>7.81333333333334</v>
      </c>
      <c r="F54" s="2">
        <v>7.84</v>
      </c>
      <c r="G54" s="2">
        <v>7.75</v>
      </c>
      <c r="M54" s="2"/>
      <c r="N54" s="2"/>
    </row>
    <row r="55" spans="1:14" ht="12.75">
      <c r="A55" s="1">
        <v>2015</v>
      </c>
      <c r="B55" s="1" t="s">
        <v>10</v>
      </c>
      <c r="C55" s="1">
        <v>19</v>
      </c>
      <c r="E55" s="2">
        <v>7.8670833333333325</v>
      </c>
      <c r="F55" s="2">
        <v>7.89</v>
      </c>
      <c r="G55" s="2">
        <v>7.84</v>
      </c>
      <c r="M55" s="2"/>
      <c r="N55" s="2"/>
    </row>
    <row r="56" spans="1:14" ht="12.75">
      <c r="A56" s="1">
        <v>2015</v>
      </c>
      <c r="B56" s="1" t="s">
        <v>10</v>
      </c>
      <c r="C56" s="1">
        <v>20</v>
      </c>
      <c r="E56" s="2">
        <v>7.896249999999987</v>
      </c>
      <c r="F56" s="2">
        <v>7.91</v>
      </c>
      <c r="G56" s="2">
        <v>7.88</v>
      </c>
      <c r="M56" s="2"/>
      <c r="N56" s="2"/>
    </row>
    <row r="57" spans="1:14" ht="12.75">
      <c r="A57" s="1">
        <v>2015</v>
      </c>
      <c r="B57" s="1" t="s">
        <v>10</v>
      </c>
      <c r="C57" s="1">
        <v>21</v>
      </c>
      <c r="E57" s="2">
        <v>7.926666666666679</v>
      </c>
      <c r="F57" s="2">
        <v>7.94</v>
      </c>
      <c r="G57" s="2">
        <v>7.91</v>
      </c>
      <c r="M57" s="2"/>
      <c r="N57" s="2"/>
    </row>
    <row r="58" spans="1:14" ht="12.75">
      <c r="A58" s="1">
        <v>2015</v>
      </c>
      <c r="B58" s="1" t="s">
        <v>10</v>
      </c>
      <c r="C58" s="1">
        <v>22</v>
      </c>
      <c r="E58" s="2">
        <v>7.959270833333335</v>
      </c>
      <c r="F58" s="2">
        <v>7.97</v>
      </c>
      <c r="G58" s="2">
        <v>7.94</v>
      </c>
      <c r="M58" s="2"/>
      <c r="N58" s="2"/>
    </row>
    <row r="59" spans="1:14" ht="12.75">
      <c r="A59" s="1">
        <v>2015</v>
      </c>
      <c r="B59" s="1" t="s">
        <v>10</v>
      </c>
      <c r="C59" s="1">
        <v>23</v>
      </c>
      <c r="E59" s="2">
        <v>7.985104166666672</v>
      </c>
      <c r="F59" s="2">
        <v>7.99</v>
      </c>
      <c r="G59" s="2">
        <v>7.97</v>
      </c>
      <c r="M59" s="2"/>
      <c r="N59" s="2"/>
    </row>
    <row r="60" spans="1:14" ht="12.75">
      <c r="A60" s="1">
        <v>2015</v>
      </c>
      <c r="B60" s="1" t="s">
        <v>10</v>
      </c>
      <c r="C60" s="1">
        <v>24</v>
      </c>
      <c r="E60" s="4">
        <v>8.002812499999997</v>
      </c>
      <c r="F60" s="4">
        <v>8.01</v>
      </c>
      <c r="G60" s="4">
        <v>7.99</v>
      </c>
      <c r="M60" s="2"/>
      <c r="N60" s="2"/>
    </row>
    <row r="61" spans="1:7" ht="12.75">
      <c r="A61" s="1">
        <v>2015</v>
      </c>
      <c r="B61" s="1" t="s">
        <v>10</v>
      </c>
      <c r="C61" s="1">
        <v>25</v>
      </c>
      <c r="E61" s="4">
        <v>8.019270833333321</v>
      </c>
      <c r="F61" s="4">
        <v>8.03</v>
      </c>
      <c r="G61" s="4">
        <v>8.01</v>
      </c>
    </row>
    <row r="62" spans="1:7" ht="12.75">
      <c r="A62" s="1">
        <v>2015</v>
      </c>
      <c r="B62" s="1" t="s">
        <v>10</v>
      </c>
      <c r="C62" s="1">
        <v>26</v>
      </c>
      <c r="E62" s="4">
        <v>8.047708333333341</v>
      </c>
      <c r="F62" s="4">
        <v>8.08</v>
      </c>
      <c r="G62" s="4">
        <v>8.02</v>
      </c>
    </row>
    <row r="63" spans="1:11" ht="12.75">
      <c r="A63" s="1">
        <v>2015</v>
      </c>
      <c r="B63" s="1" t="s">
        <v>10</v>
      </c>
      <c r="C63" s="1">
        <v>27</v>
      </c>
      <c r="E63" s="2">
        <v>8.091666666666676</v>
      </c>
      <c r="F63" s="2">
        <v>8.1</v>
      </c>
      <c r="G63" s="2">
        <v>8.07</v>
      </c>
      <c r="I63" t="s">
        <v>7</v>
      </c>
      <c r="K63" s="2">
        <f>AVERAGE(E37:E64)</f>
        <v>7.867233796296296</v>
      </c>
    </row>
    <row r="64" spans="1:11" ht="12.75">
      <c r="A64" s="1">
        <v>2015</v>
      </c>
      <c r="B64" s="1" t="s">
        <v>10</v>
      </c>
      <c r="C64" s="1">
        <v>28</v>
      </c>
      <c r="E64" s="2">
        <v>8.20385416666667</v>
      </c>
      <c r="F64" s="2">
        <v>8.72</v>
      </c>
      <c r="G64" s="2">
        <v>8.1</v>
      </c>
      <c r="I64" t="s">
        <v>8</v>
      </c>
      <c r="K64" s="2">
        <f>MAX(F37:F64)</f>
        <v>8.72</v>
      </c>
    </row>
    <row r="65" spans="9:11" ht="12.75">
      <c r="I65" t="s">
        <v>9</v>
      </c>
      <c r="K65" s="2">
        <f>MIN(G37:G64)</f>
        <v>7.62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2015</v>
      </c>
      <c r="B69" s="1" t="s">
        <v>11</v>
      </c>
      <c r="C69" s="1">
        <v>1</v>
      </c>
      <c r="E69" s="2">
        <v>8.848020833333349</v>
      </c>
      <c r="F69" s="2">
        <v>8.86</v>
      </c>
      <c r="G69" s="2">
        <v>8.74</v>
      </c>
      <c r="M69" s="2"/>
      <c r="N69" s="2"/>
    </row>
    <row r="70" spans="1:14" ht="12.75">
      <c r="A70" s="1">
        <v>2015</v>
      </c>
      <c r="B70" s="1" t="s">
        <v>11</v>
      </c>
      <c r="C70" s="1">
        <v>2</v>
      </c>
      <c r="E70" s="2">
        <v>8.84427083333334</v>
      </c>
      <c r="F70" s="2">
        <v>8.85</v>
      </c>
      <c r="G70" s="2">
        <v>8.84</v>
      </c>
      <c r="M70" s="2"/>
      <c r="N70" s="2"/>
    </row>
    <row r="71" spans="1:14" ht="12.75">
      <c r="A71" s="1">
        <v>2015</v>
      </c>
      <c r="B71" s="1" t="s">
        <v>11</v>
      </c>
      <c r="C71" s="1">
        <v>3</v>
      </c>
      <c r="E71" s="2">
        <v>8.83437500000001</v>
      </c>
      <c r="F71" s="2">
        <v>8.84</v>
      </c>
      <c r="G71" s="2">
        <v>8.83</v>
      </c>
      <c r="M71" s="2"/>
      <c r="N71" s="2"/>
    </row>
    <row r="72" spans="1:14" ht="12.75">
      <c r="A72" s="1">
        <v>2015</v>
      </c>
      <c r="B72" s="1" t="s">
        <v>11</v>
      </c>
      <c r="C72" s="1">
        <v>4</v>
      </c>
      <c r="E72" s="2">
        <v>8.826562500000017</v>
      </c>
      <c r="F72" s="2">
        <v>8.83</v>
      </c>
      <c r="G72" s="2">
        <v>8.82</v>
      </c>
      <c r="M72" s="2"/>
      <c r="N72" s="2"/>
    </row>
    <row r="73" spans="1:14" ht="12.75">
      <c r="A73" s="1">
        <v>2015</v>
      </c>
      <c r="B73" s="1" t="s">
        <v>11</v>
      </c>
      <c r="C73" s="1">
        <v>5</v>
      </c>
      <c r="E73" s="2">
        <v>8.819895833333348</v>
      </c>
      <c r="F73" s="2">
        <v>8.83</v>
      </c>
      <c r="G73" s="2">
        <v>8.81</v>
      </c>
      <c r="M73" s="2"/>
      <c r="N73" s="2"/>
    </row>
    <row r="74" spans="1:14" ht="12.75">
      <c r="A74" s="1">
        <v>2015</v>
      </c>
      <c r="B74" s="1" t="s">
        <v>11</v>
      </c>
      <c r="C74" s="1">
        <v>6</v>
      </c>
      <c r="E74" s="2">
        <v>8.819895833333348</v>
      </c>
      <c r="F74" s="2">
        <v>8.82</v>
      </c>
      <c r="G74" s="2">
        <v>8.81</v>
      </c>
      <c r="M74" s="2"/>
      <c r="N74" s="2"/>
    </row>
    <row r="75" spans="1:14" ht="12.75">
      <c r="A75" s="1">
        <v>2015</v>
      </c>
      <c r="B75" s="1" t="s">
        <v>11</v>
      </c>
      <c r="C75" s="1">
        <v>7</v>
      </c>
      <c r="E75" s="2">
        <v>8.808541666666647</v>
      </c>
      <c r="F75" s="2">
        <v>8.82</v>
      </c>
      <c r="G75" s="2">
        <v>8.8</v>
      </c>
      <c r="M75" s="2"/>
      <c r="N75" s="2"/>
    </row>
    <row r="76" spans="1:14" ht="12.75">
      <c r="A76" s="1">
        <v>2015</v>
      </c>
      <c r="B76" s="1" t="s">
        <v>11</v>
      </c>
      <c r="C76" s="1">
        <v>8</v>
      </c>
      <c r="E76" s="2">
        <v>8.800520833333321</v>
      </c>
      <c r="F76" s="2">
        <v>8.81</v>
      </c>
      <c r="G76" s="2">
        <v>8.8</v>
      </c>
      <c r="M76" s="2"/>
      <c r="N76" s="2"/>
    </row>
    <row r="77" spans="1:16" ht="12.75">
      <c r="A77" s="1">
        <v>2015</v>
      </c>
      <c r="B77" s="1" t="s">
        <v>11</v>
      </c>
      <c r="C77" s="1">
        <v>9</v>
      </c>
      <c r="E77" s="2">
        <v>8.794583333333325</v>
      </c>
      <c r="F77" s="2">
        <v>8.8</v>
      </c>
      <c r="G77" s="2">
        <v>8.79</v>
      </c>
      <c r="M77" s="2"/>
      <c r="N77" s="4"/>
      <c r="O77" s="4"/>
      <c r="P77" s="4"/>
    </row>
    <row r="78" spans="1:16" ht="12.75">
      <c r="A78" s="1">
        <v>2015</v>
      </c>
      <c r="B78" s="1" t="s">
        <v>11</v>
      </c>
      <c r="C78" s="1">
        <v>10</v>
      </c>
      <c r="E78" s="2">
        <v>8.789479166666656</v>
      </c>
      <c r="F78" s="2">
        <v>8.79</v>
      </c>
      <c r="G78" s="2">
        <v>8.78</v>
      </c>
      <c r="M78" s="2"/>
      <c r="N78" s="4"/>
      <c r="O78" s="4"/>
      <c r="P78" s="4"/>
    </row>
    <row r="79" spans="1:16" ht="12.75">
      <c r="A79" s="1">
        <v>2015</v>
      </c>
      <c r="B79" s="1" t="s">
        <v>11</v>
      </c>
      <c r="C79" s="1">
        <v>11</v>
      </c>
      <c r="E79" s="2">
        <v>8.792604166666653</v>
      </c>
      <c r="F79" s="2">
        <v>8.8</v>
      </c>
      <c r="G79" s="2">
        <v>8.78</v>
      </c>
      <c r="M79" s="2"/>
      <c r="N79" s="4"/>
      <c r="O79" s="4"/>
      <c r="P79" s="4"/>
    </row>
    <row r="80" spans="1:16" ht="12.75">
      <c r="A80" s="1">
        <v>2015</v>
      </c>
      <c r="B80" s="1" t="s">
        <v>11</v>
      </c>
      <c r="C80" s="1">
        <v>12</v>
      </c>
      <c r="E80" s="2">
        <v>8.794999999999991</v>
      </c>
      <c r="F80" s="2">
        <v>8.8</v>
      </c>
      <c r="G80" s="2">
        <v>8.79</v>
      </c>
      <c r="M80" s="2"/>
      <c r="N80" s="4"/>
      <c r="O80" s="4"/>
      <c r="P80" s="4"/>
    </row>
    <row r="81" spans="1:16" ht="12.75">
      <c r="A81" s="1">
        <v>2015</v>
      </c>
      <c r="B81" s="1" t="s">
        <v>11</v>
      </c>
      <c r="C81" s="1">
        <v>13</v>
      </c>
      <c r="E81" s="2">
        <v>8.78718749999999</v>
      </c>
      <c r="F81" s="2">
        <v>8.79</v>
      </c>
      <c r="G81" s="2">
        <v>8.78</v>
      </c>
      <c r="M81" s="2"/>
      <c r="N81" s="4"/>
      <c r="O81" s="4"/>
      <c r="P81" s="4"/>
    </row>
    <row r="82" spans="1:16" ht="12.75">
      <c r="A82" s="1">
        <v>2015</v>
      </c>
      <c r="B82" s="1" t="s">
        <v>11</v>
      </c>
      <c r="C82" s="1">
        <v>14</v>
      </c>
      <c r="E82" s="2">
        <v>8.788124999999988</v>
      </c>
      <c r="F82" s="2">
        <v>8.79</v>
      </c>
      <c r="G82" s="2">
        <v>8.78</v>
      </c>
      <c r="M82" s="2"/>
      <c r="N82" s="4"/>
      <c r="O82" s="4"/>
      <c r="P82" s="4"/>
    </row>
    <row r="83" spans="1:16" ht="12.75">
      <c r="A83" s="1">
        <v>2015</v>
      </c>
      <c r="B83" s="1" t="s">
        <v>11</v>
      </c>
      <c r="C83" s="1">
        <v>15</v>
      </c>
      <c r="E83" s="2">
        <v>8.785729166666657</v>
      </c>
      <c r="F83" s="2">
        <v>8.79</v>
      </c>
      <c r="G83" s="2">
        <v>8.78</v>
      </c>
      <c r="M83" s="2"/>
      <c r="N83" s="4"/>
      <c r="O83" s="4"/>
      <c r="P83" s="4"/>
    </row>
    <row r="84" spans="1:16" ht="12.75">
      <c r="A84" s="1">
        <v>2015</v>
      </c>
      <c r="B84" s="1" t="s">
        <v>11</v>
      </c>
      <c r="C84" s="1">
        <v>16</v>
      </c>
      <c r="E84" s="2">
        <v>8.776666666666651</v>
      </c>
      <c r="F84" s="2">
        <v>8.79</v>
      </c>
      <c r="G84" s="2">
        <v>8.77</v>
      </c>
      <c r="M84" s="2"/>
      <c r="N84" s="4"/>
      <c r="O84" s="4"/>
      <c r="P84" s="4"/>
    </row>
    <row r="85" spans="1:16" ht="12.75">
      <c r="A85" s="1">
        <v>2015</v>
      </c>
      <c r="B85" s="1" t="s">
        <v>11</v>
      </c>
      <c r="C85" s="1">
        <v>17</v>
      </c>
      <c r="E85" s="2">
        <v>8.766562499999992</v>
      </c>
      <c r="F85" s="2">
        <v>8.77</v>
      </c>
      <c r="G85" s="2">
        <v>8.76</v>
      </c>
      <c r="M85" s="2"/>
      <c r="N85" s="4"/>
      <c r="O85" s="4"/>
      <c r="P85" s="4"/>
    </row>
    <row r="86" spans="1:16" ht="12.75">
      <c r="A86" s="1">
        <v>2015</v>
      </c>
      <c r="B86" s="1" t="s">
        <v>11</v>
      </c>
      <c r="C86" s="1">
        <v>18</v>
      </c>
      <c r="E86" s="2">
        <v>8.763854166666658</v>
      </c>
      <c r="F86" s="2">
        <v>8.77</v>
      </c>
      <c r="G86" s="2">
        <v>8.76</v>
      </c>
      <c r="M86" s="2"/>
      <c r="N86" s="4"/>
      <c r="O86" s="4"/>
      <c r="P86" s="4"/>
    </row>
    <row r="87" spans="1:16" ht="12.75">
      <c r="A87" s="1">
        <v>2015</v>
      </c>
      <c r="B87" s="1" t="s">
        <v>11</v>
      </c>
      <c r="C87" s="1">
        <v>19</v>
      </c>
      <c r="E87" s="2">
        <v>8.75645833333333</v>
      </c>
      <c r="F87" s="2">
        <v>8.76</v>
      </c>
      <c r="G87" s="2">
        <v>8.75</v>
      </c>
      <c r="M87" s="2"/>
      <c r="N87" s="4"/>
      <c r="O87" s="4"/>
      <c r="P87" s="4"/>
    </row>
    <row r="88" spans="1:16" ht="12.75">
      <c r="A88" s="1">
        <v>2015</v>
      </c>
      <c r="B88" s="1" t="s">
        <v>11</v>
      </c>
      <c r="C88" s="1">
        <v>20</v>
      </c>
      <c r="E88" s="2">
        <v>8.750208333333333</v>
      </c>
      <c r="F88" s="2">
        <v>8.76</v>
      </c>
      <c r="G88" s="2">
        <v>8.75</v>
      </c>
      <c r="M88" s="2"/>
      <c r="N88" s="4"/>
      <c r="O88" s="4"/>
      <c r="P88" s="4"/>
    </row>
    <row r="89" spans="1:16" ht="12.75">
      <c r="A89" s="1">
        <v>2015</v>
      </c>
      <c r="B89" s="1" t="s">
        <v>11</v>
      </c>
      <c r="C89" s="1">
        <v>21</v>
      </c>
      <c r="E89" s="2">
        <v>8.749895833333333</v>
      </c>
      <c r="F89" s="2">
        <v>8.76</v>
      </c>
      <c r="G89" s="2">
        <v>8.74</v>
      </c>
      <c r="M89" s="2"/>
      <c r="N89" s="4"/>
      <c r="O89" s="4"/>
      <c r="P89" s="4"/>
    </row>
    <row r="90" spans="1:16" ht="12.75">
      <c r="A90" s="1">
        <v>2015</v>
      </c>
      <c r="B90" s="1" t="s">
        <v>11</v>
      </c>
      <c r="C90" s="1">
        <v>22</v>
      </c>
      <c r="E90" s="2">
        <v>8.747083333333336</v>
      </c>
      <c r="F90" s="2">
        <v>8.75</v>
      </c>
      <c r="G90" s="2">
        <v>8.74</v>
      </c>
      <c r="M90" s="2"/>
      <c r="N90" s="4"/>
      <c r="O90" s="4"/>
      <c r="P90" s="4"/>
    </row>
    <row r="91" spans="1:16" ht="12.75">
      <c r="A91" s="1">
        <v>2015</v>
      </c>
      <c r="B91" s="1" t="s">
        <v>11</v>
      </c>
      <c r="C91" s="1">
        <v>23</v>
      </c>
      <c r="E91" s="2">
        <v>8.751249999999997</v>
      </c>
      <c r="F91" s="2">
        <v>8.77</v>
      </c>
      <c r="G91" s="2">
        <v>8.73</v>
      </c>
      <c r="M91" s="2"/>
      <c r="N91" s="4"/>
      <c r="O91" s="4"/>
      <c r="P91" s="4"/>
    </row>
    <row r="92" spans="1:16" ht="12.75">
      <c r="A92" s="1">
        <v>2015</v>
      </c>
      <c r="B92" s="1" t="s">
        <v>11</v>
      </c>
      <c r="C92" s="1">
        <v>24</v>
      </c>
      <c r="E92" s="2">
        <v>8.767604166666658</v>
      </c>
      <c r="F92" s="2">
        <v>8.77</v>
      </c>
      <c r="G92" s="2">
        <v>8.76</v>
      </c>
      <c r="M92" s="2"/>
      <c r="N92" s="4"/>
      <c r="O92" s="4"/>
      <c r="P92" s="4"/>
    </row>
    <row r="93" spans="1:16" ht="12.75">
      <c r="A93" s="1">
        <v>2015</v>
      </c>
      <c r="B93" s="1" t="s">
        <v>11</v>
      </c>
      <c r="C93" s="1">
        <v>25</v>
      </c>
      <c r="E93" s="2">
        <v>8.750208333333335</v>
      </c>
      <c r="F93" s="2">
        <v>8.76</v>
      </c>
      <c r="G93" s="2">
        <v>8.74</v>
      </c>
      <c r="M93" s="2"/>
      <c r="N93" s="4"/>
      <c r="O93" s="4"/>
      <c r="P93" s="4"/>
    </row>
    <row r="94" spans="1:16" ht="12.75">
      <c r="A94" s="1">
        <v>2015</v>
      </c>
      <c r="B94" s="1" t="s">
        <v>11</v>
      </c>
      <c r="C94" s="1">
        <v>26</v>
      </c>
      <c r="E94" s="2">
        <v>8.73322916666668</v>
      </c>
      <c r="F94" s="2">
        <v>8.74</v>
      </c>
      <c r="G94" s="2">
        <v>8.71</v>
      </c>
      <c r="M94" s="2"/>
      <c r="N94" s="4"/>
      <c r="O94" s="4"/>
      <c r="P94" s="4"/>
    </row>
    <row r="95" spans="1:16" ht="12.75">
      <c r="A95" s="1">
        <v>2015</v>
      </c>
      <c r="B95" s="1" t="s">
        <v>11</v>
      </c>
      <c r="C95" s="1">
        <v>27</v>
      </c>
      <c r="E95" s="2">
        <v>8.757291666666655</v>
      </c>
      <c r="F95" s="2">
        <v>8.81</v>
      </c>
      <c r="G95" s="2">
        <v>8.73</v>
      </c>
      <c r="M95" s="2"/>
      <c r="N95" s="4"/>
      <c r="O95" s="4"/>
      <c r="P95" s="4"/>
    </row>
    <row r="96" spans="1:16" ht="12.75">
      <c r="A96" s="1">
        <v>2015</v>
      </c>
      <c r="B96" s="1" t="s">
        <v>11</v>
      </c>
      <c r="C96" s="1">
        <v>28</v>
      </c>
      <c r="E96" s="2">
        <v>8.799270833333322</v>
      </c>
      <c r="F96" s="2">
        <v>8.81</v>
      </c>
      <c r="G96" s="2">
        <v>8.79</v>
      </c>
      <c r="M96" s="2"/>
      <c r="N96" s="4"/>
      <c r="O96" s="4"/>
      <c r="P96" s="4"/>
    </row>
    <row r="97" spans="1:16" ht="12.75">
      <c r="A97" s="1">
        <v>2015</v>
      </c>
      <c r="B97" s="1" t="s">
        <v>11</v>
      </c>
      <c r="C97" s="1">
        <v>29</v>
      </c>
      <c r="E97" s="2">
        <v>8.786458333333325</v>
      </c>
      <c r="F97" s="2">
        <v>8.79</v>
      </c>
      <c r="G97" s="2">
        <v>8.78</v>
      </c>
      <c r="I97" t="s">
        <v>7</v>
      </c>
      <c r="K97" s="4">
        <f>AVERAGE(E69:E99)</f>
        <v>8.78519153225806</v>
      </c>
      <c r="M97" s="2"/>
      <c r="N97" s="4"/>
      <c r="O97" s="4"/>
      <c r="P97" s="4"/>
    </row>
    <row r="98" spans="1:16" ht="12.75">
      <c r="A98" s="1">
        <v>2015</v>
      </c>
      <c r="B98" s="1" t="s">
        <v>11</v>
      </c>
      <c r="C98" s="1">
        <v>30</v>
      </c>
      <c r="E98" s="2">
        <v>8.77822916666665</v>
      </c>
      <c r="F98" s="2">
        <v>8.79</v>
      </c>
      <c r="G98" s="2">
        <v>8.77</v>
      </c>
      <c r="I98" t="s">
        <v>8</v>
      </c>
      <c r="K98" s="4">
        <f>MAX(F69:F99)</f>
        <v>8.86</v>
      </c>
      <c r="M98" s="2"/>
      <c r="N98" s="4"/>
      <c r="O98" s="4"/>
      <c r="P98" s="4"/>
    </row>
    <row r="99" spans="1:16" ht="12.75">
      <c r="A99" s="1">
        <v>2015</v>
      </c>
      <c r="B99" s="1" t="s">
        <v>11</v>
      </c>
      <c r="C99" s="1">
        <v>31</v>
      </c>
      <c r="E99" s="2">
        <v>8.771874999999989</v>
      </c>
      <c r="F99" s="2">
        <v>8.78</v>
      </c>
      <c r="G99" s="2">
        <v>8.77</v>
      </c>
      <c r="I99" t="s">
        <v>9</v>
      </c>
      <c r="K99" s="4">
        <f>MIN(G69:G99)</f>
        <v>8.71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2015</v>
      </c>
      <c r="B103" s="1" t="s">
        <v>12</v>
      </c>
      <c r="C103" s="1">
        <v>1</v>
      </c>
      <c r="E103" s="2">
        <v>8.766145833333326</v>
      </c>
      <c r="F103" s="2">
        <v>8.77</v>
      </c>
      <c r="G103" s="2">
        <v>8.76</v>
      </c>
    </row>
    <row r="104" spans="1:14" ht="12.75">
      <c r="A104" s="1">
        <v>2015</v>
      </c>
      <c r="B104" s="1" t="s">
        <v>12</v>
      </c>
      <c r="C104" s="1">
        <v>2</v>
      </c>
      <c r="E104" s="2">
        <v>8.759999999999993</v>
      </c>
      <c r="F104" s="2">
        <v>8.76</v>
      </c>
      <c r="G104" s="2">
        <v>8.76</v>
      </c>
      <c r="M104" s="2"/>
      <c r="N104" s="2"/>
    </row>
    <row r="105" spans="1:14" ht="12.75">
      <c r="A105" s="1">
        <v>2015</v>
      </c>
      <c r="B105" s="1" t="s">
        <v>12</v>
      </c>
      <c r="C105" s="1">
        <v>3</v>
      </c>
      <c r="E105" s="2">
        <v>8.759999999999993</v>
      </c>
      <c r="F105" s="2">
        <v>8.76</v>
      </c>
      <c r="G105" s="2">
        <v>8.76</v>
      </c>
      <c r="M105" s="2"/>
      <c r="N105" s="2"/>
    </row>
    <row r="106" spans="1:14" ht="12.75">
      <c r="A106" s="1">
        <v>2015</v>
      </c>
      <c r="B106" s="1" t="s">
        <v>12</v>
      </c>
      <c r="C106" s="1">
        <v>4</v>
      </c>
      <c r="E106" s="2">
        <v>8.75645833333333</v>
      </c>
      <c r="F106" s="2">
        <v>8.76</v>
      </c>
      <c r="G106" s="2">
        <v>8.75</v>
      </c>
      <c r="M106" s="2"/>
      <c r="N106" s="2"/>
    </row>
    <row r="107" spans="1:14" ht="12.75">
      <c r="A107" s="1">
        <v>2015</v>
      </c>
      <c r="B107" s="1" t="s">
        <v>12</v>
      </c>
      <c r="C107" s="1">
        <v>5</v>
      </c>
      <c r="E107" s="2">
        <v>8.745833333333337</v>
      </c>
      <c r="F107" s="2">
        <v>8.75</v>
      </c>
      <c r="G107" s="2">
        <v>8.74</v>
      </c>
      <c r="M107" s="2"/>
      <c r="N107" s="2"/>
    </row>
    <row r="108" spans="1:14" ht="12.75">
      <c r="A108" s="1">
        <v>2015</v>
      </c>
      <c r="B108" s="1" t="s">
        <v>12</v>
      </c>
      <c r="C108" s="1">
        <v>6</v>
      </c>
      <c r="E108" s="2">
        <v>8.736354166666677</v>
      </c>
      <c r="F108" s="2">
        <v>8.74</v>
      </c>
      <c r="G108" s="2">
        <v>8.73</v>
      </c>
      <c r="M108" s="2"/>
      <c r="N108" s="2"/>
    </row>
    <row r="109" spans="1:14" ht="12.75">
      <c r="A109" s="1">
        <v>2015</v>
      </c>
      <c r="B109" s="1" t="s">
        <v>12</v>
      </c>
      <c r="C109" s="1">
        <v>7</v>
      </c>
      <c r="E109" s="2">
        <v>8.730520833333346</v>
      </c>
      <c r="F109" s="2">
        <v>8.74</v>
      </c>
      <c r="G109" s="2">
        <v>8.73</v>
      </c>
      <c r="M109" s="2"/>
      <c r="N109" s="2"/>
    </row>
    <row r="110" spans="1:14" ht="12.75">
      <c r="A110" s="1">
        <v>2015</v>
      </c>
      <c r="B110" s="1" t="s">
        <v>12</v>
      </c>
      <c r="C110" s="1">
        <v>8</v>
      </c>
      <c r="E110" s="2">
        <v>8.727395833333347</v>
      </c>
      <c r="F110" s="2">
        <v>8.73</v>
      </c>
      <c r="G110" s="2">
        <v>8.72</v>
      </c>
      <c r="M110" s="2"/>
      <c r="N110" s="2"/>
    </row>
    <row r="111" spans="1:14" ht="12.75">
      <c r="A111" s="1">
        <v>2015</v>
      </c>
      <c r="B111" s="1" t="s">
        <v>12</v>
      </c>
      <c r="C111" s="1">
        <v>9</v>
      </c>
      <c r="E111" s="2">
        <v>8.71520833333335</v>
      </c>
      <c r="F111" s="2">
        <v>8.72</v>
      </c>
      <c r="G111" s="2">
        <v>8.71</v>
      </c>
      <c r="M111" s="2"/>
      <c r="N111" s="2"/>
    </row>
    <row r="112" spans="1:14" ht="12.75">
      <c r="A112" s="1">
        <v>2015</v>
      </c>
      <c r="B112" s="1" t="s">
        <v>12</v>
      </c>
      <c r="C112" s="1">
        <v>10</v>
      </c>
      <c r="E112" s="2">
        <v>8.688749999999983</v>
      </c>
      <c r="F112" s="2">
        <v>8.71</v>
      </c>
      <c r="G112" s="2">
        <v>8.65</v>
      </c>
      <c r="M112" s="2"/>
      <c r="N112" s="2"/>
    </row>
    <row r="113" spans="1:14" ht="12.75">
      <c r="A113" s="1">
        <v>2015</v>
      </c>
      <c r="B113" s="1" t="s">
        <v>12</v>
      </c>
      <c r="C113" s="1">
        <v>11</v>
      </c>
      <c r="E113" s="2">
        <v>8.663958333333325</v>
      </c>
      <c r="F113" s="2">
        <v>8.67</v>
      </c>
      <c r="G113" s="2">
        <v>8.65</v>
      </c>
      <c r="M113" s="2"/>
      <c r="N113" s="2"/>
    </row>
    <row r="114" spans="1:14" ht="12.75">
      <c r="A114" s="1">
        <v>2015</v>
      </c>
      <c r="B114" s="1" t="s">
        <v>12</v>
      </c>
      <c r="C114" s="1">
        <v>12</v>
      </c>
      <c r="E114" s="2">
        <v>8.654687499999982</v>
      </c>
      <c r="F114" s="2">
        <v>8.66</v>
      </c>
      <c r="G114" s="2">
        <v>8.64</v>
      </c>
      <c r="M114" s="2"/>
      <c r="N114" s="2"/>
    </row>
    <row r="115" spans="1:14" ht="12.75">
      <c r="A115" s="1">
        <v>2015</v>
      </c>
      <c r="B115" s="1" t="s">
        <v>12</v>
      </c>
      <c r="C115" s="1">
        <v>13</v>
      </c>
      <c r="E115" s="2">
        <v>8.663229166666676</v>
      </c>
      <c r="F115" s="2">
        <v>8.69</v>
      </c>
      <c r="G115" s="2">
        <v>8.65</v>
      </c>
      <c r="M115" s="2"/>
      <c r="N115" s="2"/>
    </row>
    <row r="116" spans="1:14" ht="12.75">
      <c r="A116" s="1">
        <v>2015</v>
      </c>
      <c r="B116" s="1" t="s">
        <v>12</v>
      </c>
      <c r="C116" s="1">
        <v>14</v>
      </c>
      <c r="E116" s="2">
        <v>8.70833333333334</v>
      </c>
      <c r="F116" s="2">
        <v>8.72</v>
      </c>
      <c r="G116" s="2">
        <v>8.69</v>
      </c>
      <c r="M116" s="2"/>
      <c r="N116" s="2"/>
    </row>
    <row r="117" spans="1:14" ht="12.75">
      <c r="A117" s="1">
        <v>2015</v>
      </c>
      <c r="B117" s="1" t="s">
        <v>12</v>
      </c>
      <c r="C117" s="1">
        <v>15</v>
      </c>
      <c r="E117" s="2">
        <v>8.719687500000019</v>
      </c>
      <c r="F117" s="2">
        <v>8.72</v>
      </c>
      <c r="G117" s="2">
        <v>8.71</v>
      </c>
      <c r="M117" s="2"/>
      <c r="N117" s="2"/>
    </row>
    <row r="118" spans="1:14" ht="12.75">
      <c r="A118" s="1">
        <v>2015</v>
      </c>
      <c r="B118" s="1" t="s">
        <v>12</v>
      </c>
      <c r="C118" s="1">
        <v>16</v>
      </c>
      <c r="E118" s="2">
        <v>8.573749999999999</v>
      </c>
      <c r="F118" s="2">
        <v>8.72</v>
      </c>
      <c r="G118" s="2">
        <v>8.19</v>
      </c>
      <c r="M118" s="2"/>
      <c r="N118" s="2"/>
    </row>
    <row r="119" spans="1:14" ht="12.75">
      <c r="A119" s="1">
        <v>2015</v>
      </c>
      <c r="B119" s="1" t="s">
        <v>12</v>
      </c>
      <c r="C119" s="1">
        <v>17</v>
      </c>
      <c r="E119" s="2">
        <v>8.009062499999997</v>
      </c>
      <c r="F119" s="2">
        <v>8.18</v>
      </c>
      <c r="G119" s="2">
        <v>7.9</v>
      </c>
      <c r="M119" s="2"/>
      <c r="N119" s="2"/>
    </row>
    <row r="120" spans="1:14" ht="12.75">
      <c r="A120" s="1">
        <v>2015</v>
      </c>
      <c r="B120" s="1" t="s">
        <v>12</v>
      </c>
      <c r="C120" s="1">
        <v>18</v>
      </c>
      <c r="E120" s="2">
        <v>7.83895833333332</v>
      </c>
      <c r="F120" s="2">
        <v>7.9</v>
      </c>
      <c r="G120" s="2">
        <v>7.79</v>
      </c>
      <c r="M120" s="2"/>
      <c r="N120" s="2"/>
    </row>
    <row r="121" spans="1:14" ht="12.75">
      <c r="A121" s="1">
        <v>2015</v>
      </c>
      <c r="B121" s="1" t="s">
        <v>12</v>
      </c>
      <c r="C121" s="1">
        <v>19</v>
      </c>
      <c r="E121" s="2">
        <v>7.764999999999997</v>
      </c>
      <c r="F121" s="2">
        <v>7.79</v>
      </c>
      <c r="G121" s="2">
        <v>7.74</v>
      </c>
      <c r="M121" s="2"/>
      <c r="N121" s="2"/>
    </row>
    <row r="122" spans="1:14" ht="12.75">
      <c r="A122" s="1">
        <v>2015</v>
      </c>
      <c r="B122" s="1" t="s">
        <v>12</v>
      </c>
      <c r="C122" s="1">
        <v>20</v>
      </c>
      <c r="E122" s="2">
        <v>7.726979166666684</v>
      </c>
      <c r="F122" s="2">
        <v>7.74</v>
      </c>
      <c r="G122" s="2">
        <v>7.71</v>
      </c>
      <c r="M122" s="2"/>
      <c r="N122" s="2"/>
    </row>
    <row r="123" spans="1:14" ht="12.75">
      <c r="A123" s="1">
        <v>2015</v>
      </c>
      <c r="B123" s="1" t="s">
        <v>12</v>
      </c>
      <c r="C123" s="1">
        <v>21</v>
      </c>
      <c r="E123" s="2">
        <v>7.758958333333322</v>
      </c>
      <c r="F123" s="2">
        <v>7.78</v>
      </c>
      <c r="G123" s="2">
        <v>7.71</v>
      </c>
      <c r="M123" s="2"/>
      <c r="N123" s="2"/>
    </row>
    <row r="124" spans="1:14" ht="12.75">
      <c r="A124" s="1">
        <v>2015</v>
      </c>
      <c r="B124" s="1" t="s">
        <v>12</v>
      </c>
      <c r="C124" s="1">
        <v>22</v>
      </c>
      <c r="E124" s="2">
        <v>7.763124999999995</v>
      </c>
      <c r="F124" s="2">
        <v>7.77</v>
      </c>
      <c r="G124" s="2">
        <v>7.75</v>
      </c>
      <c r="M124" s="2"/>
      <c r="N124" s="2"/>
    </row>
    <row r="125" spans="1:14" ht="12.75">
      <c r="A125" s="1">
        <v>2015</v>
      </c>
      <c r="B125" s="1" t="s">
        <v>12</v>
      </c>
      <c r="C125" s="1">
        <v>23</v>
      </c>
      <c r="E125" s="2">
        <v>7.738854166666677</v>
      </c>
      <c r="F125" s="2">
        <v>7.75</v>
      </c>
      <c r="G125" s="2">
        <v>7.73</v>
      </c>
      <c r="M125" s="2"/>
      <c r="N125" s="2"/>
    </row>
    <row r="126" spans="1:14" ht="12.75">
      <c r="A126" s="1">
        <v>2015</v>
      </c>
      <c r="B126" s="1" t="s">
        <v>12</v>
      </c>
      <c r="C126" s="1">
        <v>24</v>
      </c>
      <c r="E126" s="2">
        <v>7.720208333333352</v>
      </c>
      <c r="F126" s="2">
        <v>7.73</v>
      </c>
      <c r="G126" s="2">
        <v>7.71</v>
      </c>
      <c r="M126" s="2"/>
      <c r="N126" s="2"/>
    </row>
    <row r="127" spans="1:14" ht="12.75">
      <c r="A127" s="1">
        <v>2015</v>
      </c>
      <c r="B127" s="1" t="s">
        <v>12</v>
      </c>
      <c r="C127" s="1">
        <v>25</v>
      </c>
      <c r="E127" s="2">
        <v>7.697500000000011</v>
      </c>
      <c r="F127" s="2">
        <v>7.71</v>
      </c>
      <c r="G127" s="2">
        <v>7.69</v>
      </c>
      <c r="M127" s="2"/>
      <c r="N127" s="2"/>
    </row>
    <row r="128" spans="1:14" ht="12.75">
      <c r="A128" s="1">
        <v>2015</v>
      </c>
      <c r="B128" s="1" t="s">
        <v>12</v>
      </c>
      <c r="C128" s="1">
        <v>26</v>
      </c>
      <c r="E128" s="2">
        <v>7.682916666666654</v>
      </c>
      <c r="F128" s="2">
        <v>7.69</v>
      </c>
      <c r="G128" s="2">
        <v>7.67</v>
      </c>
      <c r="M128" s="2"/>
      <c r="N128" s="2"/>
    </row>
    <row r="129" spans="1:14" ht="12.75">
      <c r="A129" s="1">
        <v>2015</v>
      </c>
      <c r="B129" s="1" t="s">
        <v>12</v>
      </c>
      <c r="C129" s="1">
        <v>27</v>
      </c>
      <c r="E129" s="2">
        <v>7.6677083333333265</v>
      </c>
      <c r="F129" s="2">
        <v>7.68</v>
      </c>
      <c r="G129" s="2">
        <v>7.66</v>
      </c>
      <c r="M129" s="2"/>
      <c r="N129" s="2"/>
    </row>
    <row r="130" spans="1:14" ht="12.75">
      <c r="A130" s="1">
        <v>2015</v>
      </c>
      <c r="B130" s="1" t="s">
        <v>12</v>
      </c>
      <c r="C130" s="1">
        <v>28</v>
      </c>
      <c r="E130" s="2">
        <v>7.689687500000008</v>
      </c>
      <c r="F130" s="2">
        <v>7.74</v>
      </c>
      <c r="G130" s="2">
        <v>7.65</v>
      </c>
      <c r="I130" t="s">
        <v>7</v>
      </c>
      <c r="K130" s="2">
        <f>AVERAGE(E103:E132)</f>
        <v>8.27035763888889</v>
      </c>
      <c r="M130" s="2"/>
      <c r="N130" s="2"/>
    </row>
    <row r="131" spans="1:14" ht="12.75">
      <c r="A131" s="1">
        <v>2015</v>
      </c>
      <c r="B131" s="1" t="s">
        <v>12</v>
      </c>
      <c r="C131" s="1">
        <v>29</v>
      </c>
      <c r="E131" s="2">
        <v>7.830208333333336</v>
      </c>
      <c r="F131" s="2">
        <v>7.86</v>
      </c>
      <c r="G131" s="2">
        <v>7.74</v>
      </c>
      <c r="I131" t="s">
        <v>8</v>
      </c>
      <c r="K131" s="2">
        <f>MAX(F103:F132)</f>
        <v>8.77</v>
      </c>
      <c r="M131" s="2"/>
      <c r="N131" s="2"/>
    </row>
    <row r="132" spans="1:14" ht="12.75">
      <c r="A132" s="1">
        <v>2015</v>
      </c>
      <c r="B132" s="1" t="s">
        <v>12</v>
      </c>
      <c r="C132" s="1">
        <v>30</v>
      </c>
      <c r="E132" s="2">
        <v>7.851250000000019</v>
      </c>
      <c r="F132" s="2">
        <v>7.86</v>
      </c>
      <c r="G132" s="2">
        <v>7.83</v>
      </c>
      <c r="I132" t="s">
        <v>9</v>
      </c>
      <c r="K132" s="2">
        <f>MIN(G103:G132)</f>
        <v>7.65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2015</v>
      </c>
      <c r="B136" s="1" t="s">
        <v>13</v>
      </c>
      <c r="C136" s="1">
        <v>1</v>
      </c>
      <c r="E136" s="22">
        <v>7.816249999999982</v>
      </c>
      <c r="F136" s="22">
        <v>7.83</v>
      </c>
      <c r="G136" s="22">
        <v>7.8</v>
      </c>
      <c r="M136" s="2"/>
      <c r="N136" s="2"/>
    </row>
    <row r="137" spans="1:14" ht="12.75">
      <c r="A137" s="1">
        <v>2015</v>
      </c>
      <c r="B137" s="1" t="s">
        <v>13</v>
      </c>
      <c r="C137" s="1">
        <v>2</v>
      </c>
      <c r="E137" s="22">
        <v>7.778541666666654</v>
      </c>
      <c r="F137" s="22">
        <v>7.8</v>
      </c>
      <c r="G137" s="22">
        <v>7.76</v>
      </c>
      <c r="M137" s="2"/>
      <c r="N137" s="2"/>
    </row>
    <row r="138" spans="1:14" ht="12.75">
      <c r="A138" s="1">
        <v>2015</v>
      </c>
      <c r="B138" s="1" t="s">
        <v>13</v>
      </c>
      <c r="C138" s="1">
        <v>3</v>
      </c>
      <c r="E138" s="22">
        <v>7.746770833333337</v>
      </c>
      <c r="F138" s="22">
        <v>7.76</v>
      </c>
      <c r="G138" s="22">
        <v>7.73</v>
      </c>
      <c r="M138" s="2"/>
      <c r="N138" s="2"/>
    </row>
    <row r="139" spans="1:14" ht="12.75">
      <c r="A139" s="1">
        <v>2015</v>
      </c>
      <c r="B139" s="1" t="s">
        <v>13</v>
      </c>
      <c r="C139" s="1">
        <v>4</v>
      </c>
      <c r="E139" s="22">
        <v>7.716250000000019</v>
      </c>
      <c r="F139" s="22">
        <v>7.73</v>
      </c>
      <c r="G139" s="22">
        <v>7.7</v>
      </c>
      <c r="M139" s="2"/>
      <c r="N139" s="2"/>
    </row>
    <row r="140" spans="1:14" ht="12.75">
      <c r="A140" s="1">
        <v>2015</v>
      </c>
      <c r="B140" s="1" t="s">
        <v>13</v>
      </c>
      <c r="C140" s="1">
        <v>5</v>
      </c>
      <c r="E140" s="22">
        <v>7.696770833333345</v>
      </c>
      <c r="F140" s="22">
        <v>7.7</v>
      </c>
      <c r="G140" s="22">
        <v>7.69</v>
      </c>
      <c r="M140" s="2"/>
      <c r="N140" s="2"/>
    </row>
    <row r="141" spans="1:14" ht="12.75">
      <c r="A141" s="1">
        <v>2015</v>
      </c>
      <c r="B141" s="1" t="s">
        <v>13</v>
      </c>
      <c r="C141" s="1">
        <v>6</v>
      </c>
      <c r="E141" s="22">
        <v>7.683749999999986</v>
      </c>
      <c r="F141" s="22">
        <v>7.69</v>
      </c>
      <c r="G141" s="22">
        <v>7.68</v>
      </c>
      <c r="M141" s="2"/>
      <c r="N141" s="2"/>
    </row>
    <row r="142" spans="1:14" ht="12.75">
      <c r="A142" s="1">
        <v>2015</v>
      </c>
      <c r="B142" s="1" t="s">
        <v>13</v>
      </c>
      <c r="C142" s="1">
        <v>7</v>
      </c>
      <c r="E142" s="22">
        <v>7.6693749999999925</v>
      </c>
      <c r="F142" s="22">
        <v>7.68</v>
      </c>
      <c r="G142" s="22">
        <v>7.66</v>
      </c>
      <c r="M142" s="2"/>
      <c r="N142" s="2"/>
    </row>
    <row r="143" spans="1:14" ht="12.75">
      <c r="A143" s="1">
        <v>2015</v>
      </c>
      <c r="B143" s="1" t="s">
        <v>13</v>
      </c>
      <c r="C143" s="1">
        <v>8</v>
      </c>
      <c r="E143" s="22">
        <v>7.653541666666659</v>
      </c>
      <c r="F143" s="22">
        <v>7.66</v>
      </c>
      <c r="G143" s="22">
        <v>7.64</v>
      </c>
      <c r="M143" s="2"/>
      <c r="N143" s="2"/>
    </row>
    <row r="144" spans="1:14" ht="12.75">
      <c r="A144" s="1">
        <v>2015</v>
      </c>
      <c r="B144" s="1" t="s">
        <v>13</v>
      </c>
      <c r="C144" s="1">
        <v>9</v>
      </c>
      <c r="E144" s="22">
        <v>7.634687499999994</v>
      </c>
      <c r="F144" s="22">
        <v>7.64</v>
      </c>
      <c r="G144" s="22">
        <v>7.62</v>
      </c>
      <c r="M144" s="2"/>
      <c r="N144" s="2"/>
    </row>
    <row r="145" spans="1:14" ht="12.75">
      <c r="A145" s="1">
        <v>2015</v>
      </c>
      <c r="B145" s="1" t="s">
        <v>13</v>
      </c>
      <c r="C145" s="1">
        <v>10</v>
      </c>
      <c r="E145" s="22">
        <v>7.617708333333339</v>
      </c>
      <c r="F145" s="22">
        <v>7.62</v>
      </c>
      <c r="G145" s="22">
        <v>7.61</v>
      </c>
      <c r="M145" s="2"/>
      <c r="N145" s="2"/>
    </row>
    <row r="146" spans="1:14" ht="12.75">
      <c r="A146" s="1">
        <v>2015</v>
      </c>
      <c r="B146" s="1" t="s">
        <v>13</v>
      </c>
      <c r="C146" s="1">
        <v>11</v>
      </c>
      <c r="E146" s="22">
        <v>7.612187500000009</v>
      </c>
      <c r="F146" s="22">
        <v>7.63</v>
      </c>
      <c r="G146" s="22">
        <v>7.58</v>
      </c>
      <c r="M146" s="2"/>
      <c r="N146" s="2"/>
    </row>
    <row r="147" spans="1:14" ht="12.75">
      <c r="A147" s="1">
        <v>2015</v>
      </c>
      <c r="B147" s="1" t="s">
        <v>13</v>
      </c>
      <c r="C147" s="1">
        <v>12</v>
      </c>
      <c r="E147" s="22">
        <v>7.631145833333328</v>
      </c>
      <c r="F147" s="22">
        <v>7.66</v>
      </c>
      <c r="G147" s="22">
        <v>7.61</v>
      </c>
      <c r="M147" s="2"/>
      <c r="N147" s="2"/>
    </row>
    <row r="148" spans="1:14" ht="12.75">
      <c r="A148" s="1">
        <v>2015</v>
      </c>
      <c r="B148" s="1" t="s">
        <v>13</v>
      </c>
      <c r="C148" s="1">
        <v>13</v>
      </c>
      <c r="E148" s="22">
        <v>7.663958333333327</v>
      </c>
      <c r="F148" s="22">
        <v>7.67</v>
      </c>
      <c r="G148" s="22">
        <v>7.66</v>
      </c>
      <c r="M148" s="2"/>
      <c r="N148" s="2"/>
    </row>
    <row r="149" spans="1:14" ht="12.75">
      <c r="A149" s="1">
        <v>2015</v>
      </c>
      <c r="B149" s="1" t="s">
        <v>13</v>
      </c>
      <c r="C149" s="1">
        <v>14</v>
      </c>
      <c r="E149" s="22">
        <v>7.655625000000001</v>
      </c>
      <c r="F149" s="22">
        <v>7.66</v>
      </c>
      <c r="G149" s="22">
        <v>7.64</v>
      </c>
      <c r="M149" s="2"/>
      <c r="N149" s="2"/>
    </row>
    <row r="150" spans="1:14" ht="12.75">
      <c r="A150" s="1">
        <v>2015</v>
      </c>
      <c r="B150" s="1" t="s">
        <v>13</v>
      </c>
      <c r="C150" s="1">
        <v>15</v>
      </c>
      <c r="E150" s="22">
        <v>7.633541666666662</v>
      </c>
      <c r="F150" s="22">
        <v>7.64</v>
      </c>
      <c r="G150" s="22">
        <v>7.62</v>
      </c>
      <c r="M150" s="2"/>
      <c r="N150" s="2"/>
    </row>
    <row r="151" spans="1:14" ht="12.75">
      <c r="A151" s="1">
        <v>2015</v>
      </c>
      <c r="B151" s="1" t="s">
        <v>13</v>
      </c>
      <c r="C151" s="1">
        <v>16</v>
      </c>
      <c r="E151" s="2">
        <v>7.615208333333341</v>
      </c>
      <c r="F151" s="2">
        <v>7.62</v>
      </c>
      <c r="G151" s="2">
        <v>7.61</v>
      </c>
      <c r="M151" s="2"/>
      <c r="N151" s="2"/>
    </row>
    <row r="152" spans="1:14" ht="12.75">
      <c r="A152" s="1">
        <v>2015</v>
      </c>
      <c r="B152" s="1" t="s">
        <v>13</v>
      </c>
      <c r="C152" s="1">
        <v>17</v>
      </c>
      <c r="E152" s="2">
        <v>7.596979166666679</v>
      </c>
      <c r="F152" s="2">
        <v>7.61</v>
      </c>
      <c r="G152" s="2">
        <v>7.59</v>
      </c>
      <c r="M152" s="2"/>
      <c r="N152" s="2"/>
    </row>
    <row r="153" spans="1:14" ht="12.75">
      <c r="A153" s="1">
        <v>2015</v>
      </c>
      <c r="B153" s="1" t="s">
        <v>13</v>
      </c>
      <c r="C153" s="1">
        <v>18</v>
      </c>
      <c r="E153" s="2">
        <v>7.582187500000008</v>
      </c>
      <c r="F153" s="2">
        <v>7.59</v>
      </c>
      <c r="G153" s="2">
        <v>7.57</v>
      </c>
      <c r="M153" s="2"/>
      <c r="N153" s="2"/>
    </row>
    <row r="154" spans="1:14" ht="12.75">
      <c r="A154" s="1">
        <v>2015</v>
      </c>
      <c r="B154" s="1" t="s">
        <v>13</v>
      </c>
      <c r="C154" s="1">
        <v>19</v>
      </c>
      <c r="E154" s="2">
        <v>7.557916666666654</v>
      </c>
      <c r="F154" s="2">
        <v>7.57</v>
      </c>
      <c r="G154" s="2">
        <v>7.55</v>
      </c>
      <c r="M154" s="2"/>
      <c r="N154" s="2"/>
    </row>
    <row r="155" spans="1:14" ht="12.75">
      <c r="A155" s="1">
        <v>2015</v>
      </c>
      <c r="B155" s="1" t="s">
        <v>13</v>
      </c>
      <c r="C155" s="1">
        <v>20</v>
      </c>
      <c r="E155" s="2">
        <v>7.543020833333332</v>
      </c>
      <c r="F155" s="2">
        <v>7.55</v>
      </c>
      <c r="G155" s="2">
        <v>7.53</v>
      </c>
      <c r="M155" s="2"/>
      <c r="N155" s="2"/>
    </row>
    <row r="156" spans="1:14" ht="12.75">
      <c r="A156" s="1">
        <v>2015</v>
      </c>
      <c r="B156" s="1" t="s">
        <v>13</v>
      </c>
      <c r="C156" s="1">
        <v>21</v>
      </c>
      <c r="E156" s="2">
        <v>7.521041666666657</v>
      </c>
      <c r="F156" s="2">
        <v>7.53</v>
      </c>
      <c r="G156" s="2">
        <v>7.5</v>
      </c>
      <c r="M156" s="2"/>
      <c r="N156" s="2"/>
    </row>
    <row r="157" spans="1:14" ht="12.75">
      <c r="A157" s="1">
        <v>2015</v>
      </c>
      <c r="B157" s="1" t="s">
        <v>13</v>
      </c>
      <c r="C157" s="1">
        <v>22</v>
      </c>
      <c r="E157" s="2">
        <v>7.49239583333334</v>
      </c>
      <c r="F157" s="2">
        <v>7.5</v>
      </c>
      <c r="G157" s="2">
        <v>7.48</v>
      </c>
      <c r="M157" s="2"/>
      <c r="N157" s="2"/>
    </row>
    <row r="158" spans="1:14" ht="12.75">
      <c r="A158" s="1">
        <v>2015</v>
      </c>
      <c r="B158" s="1" t="s">
        <v>13</v>
      </c>
      <c r="C158" s="1">
        <v>23</v>
      </c>
      <c r="E158" s="2">
        <v>7.479062500000009</v>
      </c>
      <c r="F158" s="2">
        <v>7.5</v>
      </c>
      <c r="G158" s="2">
        <v>7.47</v>
      </c>
      <c r="M158" s="2"/>
      <c r="N158" s="2"/>
    </row>
    <row r="159" spans="1:14" ht="12.75">
      <c r="A159" s="1">
        <v>2015</v>
      </c>
      <c r="B159" s="1" t="s">
        <v>13</v>
      </c>
      <c r="C159" s="1">
        <v>24</v>
      </c>
      <c r="E159" s="2">
        <v>7.486666666666671</v>
      </c>
      <c r="F159" s="2">
        <v>7.52</v>
      </c>
      <c r="G159" s="2">
        <v>7.47</v>
      </c>
      <c r="M159" s="2"/>
      <c r="N159" s="2"/>
    </row>
    <row r="160" spans="1:14" ht="12.75">
      <c r="A160" s="1">
        <v>2015</v>
      </c>
      <c r="B160" s="1" t="s">
        <v>13</v>
      </c>
      <c r="C160" s="1">
        <v>25</v>
      </c>
      <c r="E160" s="2">
        <v>7.529895833333314</v>
      </c>
      <c r="F160" s="2">
        <v>7.54</v>
      </c>
      <c r="G160" s="2">
        <v>7.52</v>
      </c>
      <c r="M160" s="2"/>
      <c r="N160" s="2"/>
    </row>
    <row r="161" spans="1:14" ht="12.75">
      <c r="A161" s="1">
        <v>2015</v>
      </c>
      <c r="B161" s="1" t="s">
        <v>13</v>
      </c>
      <c r="C161" s="1">
        <v>26</v>
      </c>
      <c r="E161" s="2">
        <v>7.546041666666657</v>
      </c>
      <c r="F161" s="2">
        <v>7.56</v>
      </c>
      <c r="G161" s="2">
        <v>7.54</v>
      </c>
      <c r="M161" s="2"/>
      <c r="N161" s="2"/>
    </row>
    <row r="162" spans="1:14" ht="12.75">
      <c r="A162" s="1">
        <v>2015</v>
      </c>
      <c r="B162" s="1" t="s">
        <v>13</v>
      </c>
      <c r="C162" s="1">
        <v>27</v>
      </c>
      <c r="E162" s="2">
        <v>7.552395833333325</v>
      </c>
      <c r="F162" s="2">
        <v>7.56</v>
      </c>
      <c r="G162" s="2">
        <v>7.53</v>
      </c>
      <c r="M162" s="2"/>
      <c r="N162" s="2"/>
    </row>
    <row r="163" spans="1:14" ht="12.75">
      <c r="A163" s="1">
        <v>2015</v>
      </c>
      <c r="B163" s="1" t="s">
        <v>13</v>
      </c>
      <c r="C163" s="1">
        <v>28</v>
      </c>
      <c r="E163" s="2">
        <v>7.5219791666666564</v>
      </c>
      <c r="F163" s="2">
        <v>7.53</v>
      </c>
      <c r="G163" s="2">
        <v>7.5</v>
      </c>
      <c r="M163" s="2"/>
      <c r="N163" s="2"/>
    </row>
    <row r="164" spans="1:14" ht="12.75">
      <c r="A164" s="1">
        <v>2015</v>
      </c>
      <c r="B164" s="1" t="s">
        <v>13</v>
      </c>
      <c r="C164" s="1">
        <v>29</v>
      </c>
      <c r="E164" s="2">
        <v>7.48875000000001</v>
      </c>
      <c r="F164" s="2">
        <v>7.5</v>
      </c>
      <c r="G164" s="2">
        <v>7.47</v>
      </c>
      <c r="I164" t="s">
        <v>7</v>
      </c>
      <c r="K164" s="2">
        <f>AVERAGE(E136:E166)</f>
        <v>7.601018145161289</v>
      </c>
      <c r="M164" s="2"/>
      <c r="N164" s="2"/>
    </row>
    <row r="165" spans="1:14" ht="12.75">
      <c r="A165" s="1">
        <v>2015</v>
      </c>
      <c r="B165" s="1" t="s">
        <v>13</v>
      </c>
      <c r="C165" s="1">
        <v>30</v>
      </c>
      <c r="E165" s="2">
        <v>7.464062500000012</v>
      </c>
      <c r="F165" s="2">
        <v>7.47</v>
      </c>
      <c r="G165" s="2">
        <v>7.45</v>
      </c>
      <c r="I165" t="s">
        <v>8</v>
      </c>
      <c r="K165" s="2">
        <f>MAX(F136:F166)</f>
        <v>7.83</v>
      </c>
      <c r="M165" s="2"/>
      <c r="N165" s="2"/>
    </row>
    <row r="166" spans="1:14" ht="12.75">
      <c r="A166" s="1">
        <v>2015</v>
      </c>
      <c r="B166" s="1" t="s">
        <v>13</v>
      </c>
      <c r="C166" s="1">
        <v>31</v>
      </c>
      <c r="E166" s="2">
        <v>7.443854166666669</v>
      </c>
      <c r="F166" s="2">
        <v>7.46</v>
      </c>
      <c r="G166" s="2">
        <v>7.42</v>
      </c>
      <c r="I166" t="s">
        <v>9</v>
      </c>
      <c r="K166" s="2">
        <f>MIN(G136:G166)</f>
        <v>7.42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2015</v>
      </c>
      <c r="B170" s="1" t="s">
        <v>14</v>
      </c>
      <c r="C170" s="1">
        <v>1</v>
      </c>
      <c r="E170" s="4">
        <v>7.462604166666669</v>
      </c>
      <c r="F170" s="4">
        <v>7.48</v>
      </c>
      <c r="G170" s="4">
        <v>7.45</v>
      </c>
    </row>
    <row r="171" spans="1:7" ht="12.75">
      <c r="A171" s="1">
        <v>2015</v>
      </c>
      <c r="B171" s="1" t="s">
        <v>14</v>
      </c>
      <c r="C171" s="1">
        <v>2</v>
      </c>
      <c r="E171" s="4">
        <v>7.54187499999999</v>
      </c>
      <c r="F171" s="4">
        <v>7.65</v>
      </c>
      <c r="G171" s="4">
        <v>7.48</v>
      </c>
    </row>
    <row r="172" spans="1:7" ht="12.75">
      <c r="A172" s="1">
        <v>2015</v>
      </c>
      <c r="B172" s="1" t="s">
        <v>14</v>
      </c>
      <c r="C172" s="1">
        <v>3</v>
      </c>
      <c r="E172" s="4">
        <v>7.7290625</v>
      </c>
      <c r="F172" s="4">
        <v>7.77</v>
      </c>
      <c r="G172" s="4">
        <v>7.65</v>
      </c>
    </row>
    <row r="173" spans="1:7" ht="12.75">
      <c r="A173" s="1">
        <v>2015</v>
      </c>
      <c r="B173" s="1" t="s">
        <v>14</v>
      </c>
      <c r="C173" s="1">
        <v>4</v>
      </c>
      <c r="E173" s="4">
        <v>7.7701041666666555</v>
      </c>
      <c r="F173" s="4">
        <v>7.78</v>
      </c>
      <c r="G173" s="4">
        <v>7.76</v>
      </c>
    </row>
    <row r="174" spans="1:7" ht="12.75">
      <c r="A174" s="1">
        <v>2015</v>
      </c>
      <c r="B174" s="1" t="s">
        <v>14</v>
      </c>
      <c r="C174" s="1">
        <v>5</v>
      </c>
      <c r="E174" s="4">
        <v>7.755208333333331</v>
      </c>
      <c r="F174" s="4">
        <v>7.77</v>
      </c>
      <c r="G174" s="4">
        <v>7.74</v>
      </c>
    </row>
    <row r="175" spans="1:7" ht="12.75">
      <c r="A175" s="1">
        <v>2015</v>
      </c>
      <c r="B175" s="1" t="s">
        <v>14</v>
      </c>
      <c r="C175" s="1">
        <v>6</v>
      </c>
      <c r="E175" s="2">
        <v>7.73041666666668</v>
      </c>
      <c r="F175" s="2">
        <v>7.74</v>
      </c>
      <c r="G175" s="2">
        <v>7.72</v>
      </c>
    </row>
    <row r="176" spans="1:7" ht="12.75">
      <c r="A176" s="1">
        <v>2015</v>
      </c>
      <c r="B176" s="1" t="s">
        <v>14</v>
      </c>
      <c r="C176" s="1">
        <v>7</v>
      </c>
      <c r="E176" s="2">
        <v>7.723645833333328</v>
      </c>
      <c r="F176" s="2">
        <v>7.77</v>
      </c>
      <c r="G176" s="2">
        <v>7.69</v>
      </c>
    </row>
    <row r="177" spans="1:7" ht="12.75">
      <c r="A177" s="1">
        <v>2015</v>
      </c>
      <c r="B177" s="1" t="s">
        <v>14</v>
      </c>
      <c r="C177" s="1">
        <v>8</v>
      </c>
      <c r="E177" s="2">
        <v>7.782708333333313</v>
      </c>
      <c r="F177" s="2">
        <v>7.8</v>
      </c>
      <c r="G177" s="2">
        <v>7.77</v>
      </c>
    </row>
    <row r="178" spans="1:7" ht="12.75">
      <c r="A178" s="1">
        <v>2015</v>
      </c>
      <c r="B178" s="1" t="s">
        <v>14</v>
      </c>
      <c r="C178" s="1">
        <v>9</v>
      </c>
      <c r="E178" s="2">
        <v>7.8070833333333445</v>
      </c>
      <c r="F178" s="2">
        <v>7.84</v>
      </c>
      <c r="G178" s="2">
        <v>7.79</v>
      </c>
    </row>
    <row r="179" spans="1:7" ht="12.75">
      <c r="A179" s="1">
        <v>2015</v>
      </c>
      <c r="B179" s="1" t="s">
        <v>14</v>
      </c>
      <c r="C179" s="1">
        <v>10</v>
      </c>
      <c r="E179" s="2">
        <v>7.969479166666667</v>
      </c>
      <c r="F179" s="2">
        <v>8.13</v>
      </c>
      <c r="G179" s="2">
        <v>7.84</v>
      </c>
    </row>
    <row r="180" spans="1:7" ht="12.75">
      <c r="A180" s="1">
        <v>2015</v>
      </c>
      <c r="B180" s="1" t="s">
        <v>14</v>
      </c>
      <c r="C180" s="1">
        <v>11</v>
      </c>
      <c r="E180" s="2">
        <v>8.383437500000001</v>
      </c>
      <c r="F180" s="2">
        <v>8.53</v>
      </c>
      <c r="G180" s="2">
        <v>8.13</v>
      </c>
    </row>
    <row r="181" spans="1:7" ht="12.75">
      <c r="A181" s="1">
        <v>2015</v>
      </c>
      <c r="B181" s="1" t="s">
        <v>14</v>
      </c>
      <c r="C181" s="1">
        <v>12</v>
      </c>
      <c r="E181" s="2">
        <v>8.546770833333321</v>
      </c>
      <c r="F181" s="2">
        <v>8.56</v>
      </c>
      <c r="G181" s="2">
        <v>8.53</v>
      </c>
    </row>
    <row r="182" spans="1:7" ht="12.75">
      <c r="A182" s="1">
        <v>2015</v>
      </c>
      <c r="B182" s="1" t="s">
        <v>14</v>
      </c>
      <c r="C182" s="1">
        <v>13</v>
      </c>
      <c r="E182" s="2">
        <v>8.491250000000012</v>
      </c>
      <c r="F182" s="2">
        <v>8.53</v>
      </c>
      <c r="G182" s="2">
        <v>8.45</v>
      </c>
    </row>
    <row r="183" spans="1:7" ht="12.75">
      <c r="A183" s="1">
        <v>2015</v>
      </c>
      <c r="B183" s="1" t="s">
        <v>14</v>
      </c>
      <c r="C183" s="1">
        <v>14</v>
      </c>
      <c r="E183" s="2">
        <v>8.415624999999986</v>
      </c>
      <c r="F183" s="2">
        <v>8.45</v>
      </c>
      <c r="G183" s="2">
        <v>8.38</v>
      </c>
    </row>
    <row r="184" spans="1:7" ht="12.75">
      <c r="A184" s="1">
        <v>2015</v>
      </c>
      <c r="B184" s="1" t="s">
        <v>14</v>
      </c>
      <c r="C184" s="1">
        <v>15</v>
      </c>
      <c r="E184" s="2">
        <v>8.507708333333335</v>
      </c>
      <c r="F184" s="2">
        <v>8.79</v>
      </c>
      <c r="G184" s="2">
        <v>8.38</v>
      </c>
    </row>
    <row r="185" spans="1:7" ht="12.75">
      <c r="A185" s="1">
        <v>2015</v>
      </c>
      <c r="B185" s="1" t="s">
        <v>14</v>
      </c>
      <c r="C185" s="1">
        <v>16</v>
      </c>
      <c r="E185" s="2">
        <v>8.83833333333335</v>
      </c>
      <c r="F185" s="2">
        <v>8.85</v>
      </c>
      <c r="G185" s="2">
        <v>8.8</v>
      </c>
    </row>
    <row r="186" spans="1:7" ht="12.75">
      <c r="A186" s="1">
        <v>2015</v>
      </c>
      <c r="B186" s="1" t="s">
        <v>14</v>
      </c>
      <c r="C186" s="1">
        <v>17</v>
      </c>
      <c r="E186" s="2">
        <v>8.817499999999981</v>
      </c>
      <c r="F186" s="2">
        <v>8.83</v>
      </c>
      <c r="G186" s="2">
        <v>8.8</v>
      </c>
    </row>
    <row r="187" spans="1:7" ht="12.75">
      <c r="A187" s="1">
        <v>2015</v>
      </c>
      <c r="B187" s="1" t="s">
        <v>14</v>
      </c>
      <c r="C187" s="1">
        <v>18</v>
      </c>
      <c r="E187" s="2">
        <v>8.802083333333341</v>
      </c>
      <c r="F187" s="2">
        <v>8.83</v>
      </c>
      <c r="G187" s="2">
        <v>8.78</v>
      </c>
    </row>
    <row r="188" spans="1:7" ht="12.75">
      <c r="A188" s="1">
        <v>2015</v>
      </c>
      <c r="B188" s="1" t="s">
        <v>14</v>
      </c>
      <c r="C188" s="1">
        <v>19</v>
      </c>
      <c r="E188" s="2">
        <v>8.8878125</v>
      </c>
      <c r="F188" s="2">
        <v>9.02</v>
      </c>
      <c r="G188" s="2">
        <v>8.82</v>
      </c>
    </row>
    <row r="189" spans="1:7" ht="12.75">
      <c r="A189" s="1">
        <v>2015</v>
      </c>
      <c r="B189" s="1" t="s">
        <v>14</v>
      </c>
      <c r="C189" s="1">
        <v>20</v>
      </c>
      <c r="E189" s="2">
        <v>9.000937500000003</v>
      </c>
      <c r="F189" s="2">
        <v>9.02</v>
      </c>
      <c r="G189" s="2">
        <v>8.97</v>
      </c>
    </row>
    <row r="190" spans="1:7" ht="12.75">
      <c r="A190" s="1">
        <v>2015</v>
      </c>
      <c r="B190" s="1" t="s">
        <v>14</v>
      </c>
      <c r="C190" s="1">
        <v>21</v>
      </c>
      <c r="E190" s="2">
        <v>8.974583333333355</v>
      </c>
      <c r="F190" s="2">
        <v>9</v>
      </c>
      <c r="G190" s="2">
        <v>8.95</v>
      </c>
    </row>
    <row r="191" spans="1:7" ht="12.75">
      <c r="A191" s="1">
        <v>2015</v>
      </c>
      <c r="B191" s="1" t="s">
        <v>14</v>
      </c>
      <c r="C191" s="1">
        <v>22</v>
      </c>
      <c r="E191" s="2">
        <v>8.936979166666648</v>
      </c>
      <c r="F191" s="2">
        <v>8.96</v>
      </c>
      <c r="G191" s="2">
        <v>8.91</v>
      </c>
    </row>
    <row r="192" spans="1:7" ht="12.75">
      <c r="A192" s="1">
        <v>2015</v>
      </c>
      <c r="B192" s="1" t="s">
        <v>14</v>
      </c>
      <c r="C192" s="1">
        <v>23</v>
      </c>
      <c r="E192" s="2">
        <v>8.901458333333318</v>
      </c>
      <c r="F192" s="2">
        <v>8.91</v>
      </c>
      <c r="G192" s="2">
        <v>8.89</v>
      </c>
    </row>
    <row r="193" spans="1:7" ht="12.75">
      <c r="A193" s="1">
        <v>2015</v>
      </c>
      <c r="B193" s="1" t="s">
        <v>14</v>
      </c>
      <c r="C193" s="1">
        <v>24</v>
      </c>
      <c r="E193" s="2">
        <v>8.895729166666657</v>
      </c>
      <c r="F193" s="2">
        <v>8.91</v>
      </c>
      <c r="G193" s="2">
        <v>8.88</v>
      </c>
    </row>
    <row r="194" spans="1:7" ht="12.75">
      <c r="A194" s="1">
        <v>2015</v>
      </c>
      <c r="B194" s="1" t="s">
        <v>14</v>
      </c>
      <c r="C194" s="1">
        <v>25</v>
      </c>
      <c r="E194" s="2">
        <v>8.916562499999989</v>
      </c>
      <c r="F194" s="2">
        <v>8.92</v>
      </c>
      <c r="G194" s="2">
        <v>8.9</v>
      </c>
    </row>
    <row r="195" spans="1:7" ht="12.75">
      <c r="A195" s="1">
        <v>2015</v>
      </c>
      <c r="B195" s="1" t="s">
        <v>14</v>
      </c>
      <c r="C195" s="1">
        <v>26</v>
      </c>
      <c r="E195" s="2">
        <v>8.942916666666669</v>
      </c>
      <c r="F195" s="2">
        <v>9.03</v>
      </c>
      <c r="G195" s="2">
        <v>8.9</v>
      </c>
    </row>
    <row r="196" spans="1:7" ht="12.75">
      <c r="A196" s="1">
        <v>2015</v>
      </c>
      <c r="B196" s="1" t="s">
        <v>14</v>
      </c>
      <c r="C196" s="1">
        <v>27</v>
      </c>
      <c r="E196" s="2">
        <v>8.964895833333356</v>
      </c>
      <c r="F196" s="2">
        <v>8.99</v>
      </c>
      <c r="G196" s="2">
        <v>8.94</v>
      </c>
    </row>
    <row r="197" spans="1:11" ht="12.75">
      <c r="A197" s="1">
        <v>2015</v>
      </c>
      <c r="B197" s="1" t="s">
        <v>14</v>
      </c>
      <c r="C197" s="1">
        <v>28</v>
      </c>
      <c r="E197" s="2">
        <v>8.924270833333322</v>
      </c>
      <c r="F197" s="2">
        <v>8.94</v>
      </c>
      <c r="G197" s="2">
        <v>8.91</v>
      </c>
      <c r="I197" t="s">
        <v>7</v>
      </c>
      <c r="K197" s="2">
        <f>AVERAGE(E170:E199)</f>
        <v>8.439777777777776</v>
      </c>
    </row>
    <row r="198" spans="1:11" ht="12.75">
      <c r="A198" s="1">
        <v>2015</v>
      </c>
      <c r="B198" s="1" t="s">
        <v>14</v>
      </c>
      <c r="C198" s="1">
        <v>29</v>
      </c>
      <c r="E198" s="4">
        <v>8.896666666666656</v>
      </c>
      <c r="F198" s="4">
        <v>8.91</v>
      </c>
      <c r="G198" s="4">
        <v>8.88</v>
      </c>
      <c r="I198" t="s">
        <v>8</v>
      </c>
      <c r="K198" s="2">
        <f>MAX(F170:F199)</f>
        <v>9.03</v>
      </c>
    </row>
    <row r="199" spans="1:11" ht="12.75">
      <c r="A199" s="1">
        <v>2015</v>
      </c>
      <c r="B199" s="1" t="s">
        <v>14</v>
      </c>
      <c r="C199" s="1">
        <v>30</v>
      </c>
      <c r="E199" s="4">
        <v>8.875625</v>
      </c>
      <c r="F199" s="4">
        <v>8.88</v>
      </c>
      <c r="G199" s="4">
        <v>8.87</v>
      </c>
      <c r="I199" t="s">
        <v>9</v>
      </c>
      <c r="K199" s="2">
        <f>MIN(G170:G199)</f>
        <v>7.45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2015</v>
      </c>
      <c r="B203" s="1" t="s">
        <v>15</v>
      </c>
      <c r="C203" s="1">
        <v>1</v>
      </c>
      <c r="E203" s="2">
        <v>8.860208333333345</v>
      </c>
      <c r="F203" s="2">
        <v>8.87</v>
      </c>
      <c r="G203" s="2">
        <v>8.83</v>
      </c>
      <c r="M203" s="2"/>
      <c r="N203" s="2"/>
      <c r="O203" s="2"/>
    </row>
    <row r="204" spans="1:15" ht="12.75">
      <c r="A204" s="1">
        <v>2015</v>
      </c>
      <c r="B204" s="1" t="s">
        <v>15</v>
      </c>
      <c r="C204" s="1">
        <v>2</v>
      </c>
      <c r="E204" s="2">
        <v>8.86854166666667</v>
      </c>
      <c r="F204" s="2">
        <v>8.92</v>
      </c>
      <c r="G204" s="2">
        <v>8.85</v>
      </c>
      <c r="M204" s="2"/>
      <c r="N204" s="2"/>
      <c r="O204" s="2"/>
    </row>
    <row r="205" spans="1:15" ht="12.75">
      <c r="A205" s="1">
        <v>2015</v>
      </c>
      <c r="B205" s="1" t="s">
        <v>15</v>
      </c>
      <c r="C205" s="1">
        <v>3</v>
      </c>
      <c r="E205" s="2">
        <v>8.95791666666667</v>
      </c>
      <c r="F205" s="2">
        <v>9.03</v>
      </c>
      <c r="G205" s="2">
        <v>8.92</v>
      </c>
      <c r="M205" s="2"/>
      <c r="N205" s="2"/>
      <c r="O205" s="2"/>
    </row>
    <row r="206" spans="1:15" ht="12.75">
      <c r="A206" s="1">
        <v>2015</v>
      </c>
      <c r="B206" s="1" t="s">
        <v>15</v>
      </c>
      <c r="C206" s="1">
        <v>4</v>
      </c>
      <c r="E206" s="2">
        <v>9.073749999999995</v>
      </c>
      <c r="F206" s="2">
        <v>9.24</v>
      </c>
      <c r="G206" s="2">
        <v>9</v>
      </c>
      <c r="M206" s="2"/>
      <c r="N206" s="2"/>
      <c r="O206" s="2"/>
    </row>
    <row r="207" spans="1:15" ht="12.75">
      <c r="A207" s="1">
        <v>2015</v>
      </c>
      <c r="B207" s="1" t="s">
        <v>15</v>
      </c>
      <c r="C207" s="1">
        <v>5</v>
      </c>
      <c r="E207" s="2">
        <v>9.180208333333333</v>
      </c>
      <c r="F207" s="2">
        <v>9.37</v>
      </c>
      <c r="G207" s="2">
        <v>9.1</v>
      </c>
      <c r="M207" s="2"/>
      <c r="N207" s="2"/>
      <c r="O207" s="2"/>
    </row>
    <row r="208" spans="1:15" ht="12.75">
      <c r="A208" s="1">
        <v>2015</v>
      </c>
      <c r="B208" s="1" t="s">
        <v>15</v>
      </c>
      <c r="C208" s="1">
        <v>6</v>
      </c>
      <c r="E208" s="2">
        <v>9.315520833333329</v>
      </c>
      <c r="F208" s="2">
        <v>9.41</v>
      </c>
      <c r="G208" s="2">
        <v>9.22</v>
      </c>
      <c r="M208" s="2"/>
      <c r="N208" s="2"/>
      <c r="O208" s="2"/>
    </row>
    <row r="209" spans="1:15" ht="12.75">
      <c r="A209" s="1">
        <v>2015</v>
      </c>
      <c r="B209" s="1" t="s">
        <v>15</v>
      </c>
      <c r="C209" s="1">
        <v>7</v>
      </c>
      <c r="E209" s="2">
        <v>9.153052631578952</v>
      </c>
      <c r="F209" s="2">
        <v>9.22</v>
      </c>
      <c r="G209" s="2">
        <v>9.1</v>
      </c>
      <c r="M209" s="2"/>
      <c r="N209" s="2"/>
      <c r="O209" s="2"/>
    </row>
    <row r="210" spans="1:15" ht="12.75">
      <c r="A210" s="1">
        <v>2015</v>
      </c>
      <c r="B210" s="1" t="s">
        <v>15</v>
      </c>
      <c r="C210" s="1">
        <v>8</v>
      </c>
      <c r="E210" s="2">
        <v>9.06906249999998</v>
      </c>
      <c r="F210" s="2">
        <v>9.1</v>
      </c>
      <c r="G210" s="2">
        <v>9.04</v>
      </c>
      <c r="M210" s="2"/>
      <c r="N210" s="2"/>
      <c r="O210" s="2"/>
    </row>
    <row r="211" spans="1:15" ht="12.75">
      <c r="A211" s="1">
        <v>2015</v>
      </c>
      <c r="B211" s="1" t="s">
        <v>15</v>
      </c>
      <c r="C211" s="1">
        <v>9</v>
      </c>
      <c r="E211" s="2">
        <v>9.035937499999992</v>
      </c>
      <c r="F211" s="2">
        <v>9.06</v>
      </c>
      <c r="G211" s="2">
        <v>9.02</v>
      </c>
      <c r="M211" s="2"/>
      <c r="N211" s="2"/>
      <c r="O211" s="2"/>
    </row>
    <row r="212" spans="1:15" ht="12.75">
      <c r="A212" s="1">
        <v>2015</v>
      </c>
      <c r="B212" s="1" t="s">
        <v>15</v>
      </c>
      <c r="C212" s="1">
        <v>10</v>
      </c>
      <c r="E212" s="2">
        <v>9.003020833333332</v>
      </c>
      <c r="F212" s="2">
        <v>9.02</v>
      </c>
      <c r="G212" s="2">
        <v>8.98</v>
      </c>
      <c r="M212" s="2"/>
      <c r="N212" s="2"/>
      <c r="O212" s="2"/>
    </row>
    <row r="213" spans="1:15" ht="12.75">
      <c r="A213" s="1">
        <v>2015</v>
      </c>
      <c r="B213" s="1" t="s">
        <v>15</v>
      </c>
      <c r="C213" s="1">
        <v>11</v>
      </c>
      <c r="E213" s="2">
        <v>8.971458333333352</v>
      </c>
      <c r="F213" s="2">
        <v>8.98</v>
      </c>
      <c r="G213" s="2">
        <v>8.96</v>
      </c>
      <c r="M213" s="2"/>
      <c r="N213" s="2"/>
      <c r="O213" s="2"/>
    </row>
    <row r="214" spans="1:15" ht="12.75">
      <c r="A214" s="1">
        <v>2015</v>
      </c>
      <c r="B214" s="1" t="s">
        <v>15</v>
      </c>
      <c r="C214" s="1">
        <v>12</v>
      </c>
      <c r="E214" s="2">
        <v>8.960937500000005</v>
      </c>
      <c r="F214" s="2">
        <v>9</v>
      </c>
      <c r="G214" s="2">
        <v>8.94</v>
      </c>
      <c r="M214" s="2"/>
      <c r="N214" s="2"/>
      <c r="O214" s="2"/>
    </row>
    <row r="215" spans="1:15" ht="12.75">
      <c r="A215" s="1">
        <v>2015</v>
      </c>
      <c r="B215" s="1" t="s">
        <v>15</v>
      </c>
      <c r="C215" s="1">
        <v>13</v>
      </c>
      <c r="E215" s="2">
        <v>9.008333333333326</v>
      </c>
      <c r="F215" s="2">
        <v>9.03</v>
      </c>
      <c r="G215" s="2">
        <v>9</v>
      </c>
      <c r="M215" s="2"/>
      <c r="N215" s="2"/>
      <c r="O215" s="2"/>
    </row>
    <row r="216" spans="1:15" ht="12.75">
      <c r="A216" s="1">
        <v>2015</v>
      </c>
      <c r="B216" s="1" t="s">
        <v>15</v>
      </c>
      <c r="C216" s="1">
        <v>14</v>
      </c>
      <c r="E216" s="2">
        <v>9.033541666666663</v>
      </c>
      <c r="F216" s="2">
        <v>9.04</v>
      </c>
      <c r="G216" s="2">
        <v>9.02</v>
      </c>
      <c r="M216" s="2"/>
      <c r="N216" s="2"/>
      <c r="O216" s="2"/>
    </row>
    <row r="217" spans="1:15" ht="12.75">
      <c r="A217" s="1">
        <v>2015</v>
      </c>
      <c r="B217" s="1" t="s">
        <v>15</v>
      </c>
      <c r="C217" s="1">
        <v>15</v>
      </c>
      <c r="E217" s="3">
        <v>9.024062499999989</v>
      </c>
      <c r="F217" s="3">
        <v>9.08</v>
      </c>
      <c r="G217" s="3">
        <v>9.01</v>
      </c>
      <c r="M217" s="2"/>
      <c r="N217" s="2"/>
      <c r="O217" s="2"/>
    </row>
    <row r="218" spans="1:15" ht="12.75">
      <c r="A218" s="1">
        <v>2015</v>
      </c>
      <c r="B218" s="1" t="s">
        <v>15</v>
      </c>
      <c r="C218" s="1">
        <v>16</v>
      </c>
      <c r="E218" s="2">
        <v>9.224687499999986</v>
      </c>
      <c r="F218" s="2">
        <v>9.3</v>
      </c>
      <c r="G218" s="2">
        <v>9.08</v>
      </c>
      <c r="M218" s="2"/>
      <c r="N218" s="2"/>
      <c r="O218" s="2"/>
    </row>
    <row r="219" spans="1:15" ht="12.75">
      <c r="A219" s="1">
        <v>2015</v>
      </c>
      <c r="B219" s="1" t="s">
        <v>15</v>
      </c>
      <c r="C219" s="1">
        <v>17</v>
      </c>
      <c r="E219" s="2">
        <v>9.26666666666668</v>
      </c>
      <c r="F219" s="2">
        <v>9.33</v>
      </c>
      <c r="G219" s="2">
        <v>9.2</v>
      </c>
      <c r="M219" s="2"/>
      <c r="N219" s="2"/>
      <c r="O219" s="2"/>
    </row>
    <row r="220" spans="1:15" ht="12.75">
      <c r="A220" s="1">
        <v>2015</v>
      </c>
      <c r="B220" s="1" t="s">
        <v>15</v>
      </c>
      <c r="C220" s="1">
        <v>18</v>
      </c>
      <c r="E220" s="2">
        <v>9.238958333333338</v>
      </c>
      <c r="F220" s="2">
        <v>9.32</v>
      </c>
      <c r="G220" s="2">
        <v>9.17</v>
      </c>
      <c r="M220" s="2"/>
      <c r="N220" s="2"/>
      <c r="O220" s="2"/>
    </row>
    <row r="221" spans="1:15" ht="12.75">
      <c r="A221" s="1">
        <v>2015</v>
      </c>
      <c r="B221" s="1" t="s">
        <v>15</v>
      </c>
      <c r="C221" s="1">
        <v>19</v>
      </c>
      <c r="E221" s="2">
        <v>9.129687500000005</v>
      </c>
      <c r="F221" s="2">
        <v>9.17</v>
      </c>
      <c r="G221" s="2">
        <v>9.09</v>
      </c>
      <c r="M221" s="2"/>
      <c r="N221" s="2"/>
      <c r="O221" s="2"/>
    </row>
    <row r="222" spans="1:15" ht="12.75">
      <c r="A222" s="1">
        <v>2015</v>
      </c>
      <c r="B222" s="1" t="s">
        <v>15</v>
      </c>
      <c r="C222" s="1">
        <v>20</v>
      </c>
      <c r="E222" s="2">
        <v>9.065208333333315</v>
      </c>
      <c r="F222" s="2">
        <v>9.09</v>
      </c>
      <c r="G222" s="2">
        <v>9.04</v>
      </c>
      <c r="M222" s="2"/>
      <c r="N222" s="2"/>
      <c r="O222" s="2"/>
    </row>
    <row r="223" spans="1:15" ht="12.75">
      <c r="A223" s="1">
        <v>2015</v>
      </c>
      <c r="B223" s="1" t="s">
        <v>15</v>
      </c>
      <c r="C223" s="1">
        <v>21</v>
      </c>
      <c r="E223" s="2">
        <v>9.02854166666665</v>
      </c>
      <c r="F223" s="2">
        <v>9.04</v>
      </c>
      <c r="G223" s="2">
        <v>9.02</v>
      </c>
      <c r="M223" s="2"/>
      <c r="N223" s="2"/>
      <c r="O223" s="2"/>
    </row>
    <row r="224" spans="1:15" ht="12.75">
      <c r="A224" s="1">
        <v>2015</v>
      </c>
      <c r="B224" s="1" t="s">
        <v>15</v>
      </c>
      <c r="C224" s="1">
        <v>22</v>
      </c>
      <c r="E224" s="2">
        <v>9.003020833333332</v>
      </c>
      <c r="F224" s="2">
        <v>9.02</v>
      </c>
      <c r="G224" s="2">
        <v>8.99</v>
      </c>
      <c r="M224" s="2"/>
      <c r="N224" s="2"/>
      <c r="O224" s="2"/>
    </row>
    <row r="225" spans="1:15" ht="12.75">
      <c r="A225" s="1">
        <v>2015</v>
      </c>
      <c r="B225" s="1" t="s">
        <v>15</v>
      </c>
      <c r="C225" s="1">
        <v>23</v>
      </c>
      <c r="E225" s="2">
        <v>8.975937500000017</v>
      </c>
      <c r="F225" s="2">
        <v>8.99</v>
      </c>
      <c r="G225" s="2">
        <v>8.96</v>
      </c>
      <c r="M225" s="2"/>
      <c r="N225" s="2"/>
      <c r="O225" s="2"/>
    </row>
    <row r="226" spans="1:15" ht="12.75">
      <c r="A226" s="1">
        <v>2015</v>
      </c>
      <c r="B226" s="1" t="s">
        <v>15</v>
      </c>
      <c r="C226" s="1">
        <v>24</v>
      </c>
      <c r="E226" s="2">
        <v>8.975937499999999</v>
      </c>
      <c r="F226" s="2">
        <v>9</v>
      </c>
      <c r="G226" s="2">
        <v>8.95</v>
      </c>
      <c r="M226" s="2"/>
      <c r="N226" s="2"/>
      <c r="O226" s="2"/>
    </row>
    <row r="227" spans="1:15" ht="12.75">
      <c r="A227" s="1">
        <v>2015</v>
      </c>
      <c r="B227" s="1" t="s">
        <v>15</v>
      </c>
      <c r="C227" s="1">
        <v>25</v>
      </c>
      <c r="E227" s="2">
        <v>9.000520833333333</v>
      </c>
      <c r="F227" s="2">
        <v>9.01</v>
      </c>
      <c r="G227" s="2">
        <v>8.99</v>
      </c>
      <c r="M227" s="2"/>
      <c r="N227" s="2"/>
      <c r="O227" s="2"/>
    </row>
    <row r="228" spans="1:15" ht="12.75">
      <c r="A228" s="1">
        <v>2015</v>
      </c>
      <c r="B228" s="1" t="s">
        <v>15</v>
      </c>
      <c r="C228" s="1">
        <v>26</v>
      </c>
      <c r="E228" s="2">
        <v>9.235416666666667</v>
      </c>
      <c r="F228" s="2">
        <v>9.51</v>
      </c>
      <c r="G228" s="2">
        <v>8.99</v>
      </c>
      <c r="M228" s="2"/>
      <c r="N228" s="2"/>
      <c r="O228" s="2"/>
    </row>
    <row r="229" spans="1:15" ht="12.75">
      <c r="A229" s="1">
        <v>2015</v>
      </c>
      <c r="B229" s="1" t="s">
        <v>15</v>
      </c>
      <c r="C229" s="1">
        <v>27</v>
      </c>
      <c r="E229" s="2">
        <v>9.449583333333344</v>
      </c>
      <c r="F229" s="2">
        <v>9.5</v>
      </c>
      <c r="G229" s="2">
        <v>9.37</v>
      </c>
      <c r="M229" s="2"/>
      <c r="N229" s="2"/>
      <c r="O229" s="2"/>
    </row>
    <row r="230" spans="1:15" ht="12.75">
      <c r="A230" s="1">
        <v>2015</v>
      </c>
      <c r="B230" s="1" t="s">
        <v>15</v>
      </c>
      <c r="C230" s="1">
        <v>28</v>
      </c>
      <c r="E230" s="2">
        <v>9.351249999999995</v>
      </c>
      <c r="F230" s="2">
        <v>9.44</v>
      </c>
      <c r="G230" s="2">
        <v>9.28</v>
      </c>
      <c r="M230" s="2"/>
      <c r="N230" s="2"/>
      <c r="O230" s="2"/>
    </row>
    <row r="231" spans="1:15" ht="12.75">
      <c r="A231" s="1">
        <v>2015</v>
      </c>
      <c r="B231" s="1" t="s">
        <v>15</v>
      </c>
      <c r="C231" s="1">
        <v>29</v>
      </c>
      <c r="E231" s="2">
        <v>9.298749999999982</v>
      </c>
      <c r="F231" s="2">
        <v>9.33</v>
      </c>
      <c r="G231" s="2">
        <v>9.26</v>
      </c>
      <c r="J231" t="s">
        <v>7</v>
      </c>
      <c r="L231" s="2">
        <f>AVERAGE(E203:E233)</f>
        <v>9.100928445104694</v>
      </c>
      <c r="M231" s="2"/>
      <c r="N231" s="2"/>
      <c r="O231" s="2"/>
    </row>
    <row r="232" spans="1:15" ht="12.75">
      <c r="A232" s="1">
        <v>2015</v>
      </c>
      <c r="B232" s="1" t="s">
        <v>15</v>
      </c>
      <c r="C232" s="1">
        <v>30</v>
      </c>
      <c r="E232" s="2">
        <v>9.22072916666669</v>
      </c>
      <c r="F232" s="2">
        <v>9.27</v>
      </c>
      <c r="G232" s="2">
        <v>9.19</v>
      </c>
      <c r="J232" t="s">
        <v>8</v>
      </c>
      <c r="L232" s="2">
        <f>MAX(F203:F233)</f>
        <v>9.51</v>
      </c>
      <c r="M232" s="2"/>
      <c r="N232" s="2"/>
      <c r="O232" s="2"/>
    </row>
    <row r="233" spans="1:15" ht="12.75">
      <c r="A233" s="1">
        <v>2015</v>
      </c>
      <c r="B233" s="1" t="s">
        <v>15</v>
      </c>
      <c r="C233" s="1">
        <v>31</v>
      </c>
      <c r="E233" s="2">
        <v>9.148333333333328</v>
      </c>
      <c r="F233" s="2">
        <v>9.19</v>
      </c>
      <c r="G233" s="2">
        <v>9.12</v>
      </c>
      <c r="J233" t="s">
        <v>9</v>
      </c>
      <c r="L233" s="2">
        <f>MIN(G203:G233)</f>
        <v>8.83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2015</v>
      </c>
      <c r="B237" s="1" t="s">
        <v>16</v>
      </c>
      <c r="C237" s="1">
        <v>1</v>
      </c>
      <c r="E237" s="4">
        <v>9.232604166666677</v>
      </c>
      <c r="F237" s="4">
        <v>9.27</v>
      </c>
      <c r="G237" s="4">
        <v>9.18</v>
      </c>
    </row>
    <row r="238" spans="1:7" ht="12.75">
      <c r="A238" s="1">
        <v>2015</v>
      </c>
      <c r="B238" s="1" t="s">
        <v>16</v>
      </c>
      <c r="C238" s="1">
        <v>2</v>
      </c>
      <c r="E238" s="4">
        <v>9.153229166666666</v>
      </c>
      <c r="F238" s="4">
        <v>9.2</v>
      </c>
      <c r="G238" s="4">
        <v>9.12</v>
      </c>
    </row>
    <row r="239" spans="1:7" ht="12.75">
      <c r="A239" s="1">
        <v>2015</v>
      </c>
      <c r="B239" s="1" t="s">
        <v>16</v>
      </c>
      <c r="C239" s="1">
        <v>3</v>
      </c>
      <c r="E239" s="4">
        <v>9.148437500000021</v>
      </c>
      <c r="F239" s="4">
        <v>9.2</v>
      </c>
      <c r="G239" s="4">
        <v>9.09</v>
      </c>
    </row>
    <row r="240" spans="1:7" ht="12.75">
      <c r="A240" s="1">
        <v>2015</v>
      </c>
      <c r="B240" s="1" t="s">
        <v>16</v>
      </c>
      <c r="C240" s="1">
        <v>4</v>
      </c>
      <c r="E240" s="4">
        <v>9.138645833333333</v>
      </c>
      <c r="F240" s="4">
        <v>9.19</v>
      </c>
      <c r="G240" s="4">
        <v>9.1</v>
      </c>
    </row>
    <row r="241" spans="1:7" ht="12.75">
      <c r="A241" s="1">
        <v>2015</v>
      </c>
      <c r="B241" s="1" t="s">
        <v>16</v>
      </c>
      <c r="C241" s="1">
        <v>5</v>
      </c>
      <c r="E241" s="4">
        <v>9.080104166666667</v>
      </c>
      <c r="F241" s="4">
        <v>9.1</v>
      </c>
      <c r="G241" s="4">
        <v>9.05</v>
      </c>
    </row>
    <row r="242" spans="1:7" ht="12.75">
      <c r="A242" s="1">
        <v>2015</v>
      </c>
      <c r="B242" s="1" t="s">
        <v>16</v>
      </c>
      <c r="C242" s="1">
        <v>6</v>
      </c>
      <c r="E242" s="2">
        <v>9.110312500000012</v>
      </c>
      <c r="F242" s="2">
        <v>9.12</v>
      </c>
      <c r="G242" s="2">
        <v>9.1</v>
      </c>
    </row>
    <row r="243" spans="1:7" ht="12.75">
      <c r="A243" s="1">
        <v>2015</v>
      </c>
      <c r="B243" s="1" t="s">
        <v>16</v>
      </c>
      <c r="C243" s="1">
        <v>7</v>
      </c>
      <c r="E243" s="2">
        <v>9.072916666666645</v>
      </c>
      <c r="F243" s="2">
        <v>9.1</v>
      </c>
      <c r="G243" s="2">
        <v>9.05</v>
      </c>
    </row>
    <row r="244" spans="1:7" ht="12.75">
      <c r="A244" s="1">
        <v>2015</v>
      </c>
      <c r="B244" s="1" t="s">
        <v>16</v>
      </c>
      <c r="C244" s="1">
        <v>8</v>
      </c>
      <c r="E244" s="2">
        <v>9.047083333333328</v>
      </c>
      <c r="F244" s="2">
        <v>9.08</v>
      </c>
      <c r="G244" s="2">
        <v>9.03</v>
      </c>
    </row>
    <row r="245" spans="1:7" ht="12.75">
      <c r="A245" s="1">
        <v>2015</v>
      </c>
      <c r="B245" s="1" t="s">
        <v>16</v>
      </c>
      <c r="C245" s="1">
        <v>9</v>
      </c>
      <c r="E245" s="2">
        <v>9.072291666666652</v>
      </c>
      <c r="F245" s="2">
        <v>9.13</v>
      </c>
      <c r="G245" s="2">
        <v>9.05</v>
      </c>
    </row>
    <row r="246" spans="1:7" ht="12.75">
      <c r="A246" s="1">
        <v>2015</v>
      </c>
      <c r="B246" s="1" t="s">
        <v>16</v>
      </c>
      <c r="C246" s="1">
        <v>10</v>
      </c>
      <c r="E246" s="4">
        <v>9.159479166666655</v>
      </c>
      <c r="F246" s="4">
        <v>9.19</v>
      </c>
      <c r="G246" s="4">
        <v>9.13</v>
      </c>
    </row>
    <row r="247" spans="1:7" ht="12.75">
      <c r="A247" s="1">
        <v>2015</v>
      </c>
      <c r="B247" s="1" t="s">
        <v>16</v>
      </c>
      <c r="C247" s="1">
        <v>11</v>
      </c>
      <c r="E247" s="4">
        <v>9.122395833333345</v>
      </c>
      <c r="F247" s="4">
        <v>9.17</v>
      </c>
      <c r="G247" s="4">
        <v>9.08</v>
      </c>
    </row>
    <row r="248" spans="1:7" ht="12.75">
      <c r="A248" s="1">
        <v>2015</v>
      </c>
      <c r="B248" s="1" t="s">
        <v>16</v>
      </c>
      <c r="C248" s="1">
        <v>12</v>
      </c>
      <c r="E248" s="4">
        <v>9.045937499999992</v>
      </c>
      <c r="F248" s="4">
        <v>9.08</v>
      </c>
      <c r="G248" s="4">
        <v>9.02</v>
      </c>
    </row>
    <row r="249" spans="1:7" ht="12.75">
      <c r="A249" s="1">
        <v>2015</v>
      </c>
      <c r="B249" s="1" t="s">
        <v>16</v>
      </c>
      <c r="C249" s="1">
        <v>13</v>
      </c>
      <c r="E249" s="2">
        <v>9.010416666666659</v>
      </c>
      <c r="F249" s="2">
        <v>9.02</v>
      </c>
      <c r="G249" s="2">
        <v>9</v>
      </c>
    </row>
    <row r="250" spans="1:7" ht="12.75">
      <c r="A250" s="1">
        <v>2015</v>
      </c>
      <c r="B250" s="1" t="s">
        <v>16</v>
      </c>
      <c r="C250" s="1">
        <v>14</v>
      </c>
      <c r="E250" s="2">
        <v>9.000729166666668</v>
      </c>
      <c r="F250" s="2">
        <v>9.02</v>
      </c>
      <c r="G250" s="2">
        <v>8.99</v>
      </c>
    </row>
    <row r="251" spans="1:7" ht="12.75">
      <c r="A251" s="1">
        <v>2015</v>
      </c>
      <c r="B251" s="1" t="s">
        <v>16</v>
      </c>
      <c r="C251" s="1">
        <v>15</v>
      </c>
      <c r="E251" s="2">
        <v>8.98229166666668</v>
      </c>
      <c r="F251" s="2">
        <v>8.99</v>
      </c>
      <c r="G251" s="2">
        <v>8.97</v>
      </c>
    </row>
    <row r="252" spans="1:7" ht="12.75">
      <c r="A252" s="1">
        <v>2015</v>
      </c>
      <c r="B252" s="1" t="s">
        <v>16</v>
      </c>
      <c r="C252" s="1">
        <v>16</v>
      </c>
      <c r="E252" s="2">
        <v>9.02322916666668</v>
      </c>
      <c r="F252" s="2">
        <v>9.24</v>
      </c>
      <c r="G252" s="2">
        <v>8.97</v>
      </c>
    </row>
    <row r="253" spans="1:7" ht="12.75">
      <c r="A253" s="1">
        <v>2015</v>
      </c>
      <c r="B253" s="1" t="s">
        <v>16</v>
      </c>
      <c r="C253" s="1">
        <v>17</v>
      </c>
      <c r="E253" s="2">
        <v>9.303020833333328</v>
      </c>
      <c r="F253" s="2">
        <v>9.68</v>
      </c>
      <c r="G253" s="2">
        <v>9.13</v>
      </c>
    </row>
    <row r="254" spans="1:7" ht="12.75">
      <c r="A254" s="1">
        <v>2015</v>
      </c>
      <c r="B254" s="1" t="s">
        <v>16</v>
      </c>
      <c r="C254" s="1">
        <v>18</v>
      </c>
      <c r="E254" s="2">
        <v>9.489374999999997</v>
      </c>
      <c r="F254" s="2">
        <v>9.65</v>
      </c>
      <c r="G254" s="2">
        <v>9.36</v>
      </c>
    </row>
    <row r="255" spans="1:7" ht="12.75">
      <c r="A255" s="1">
        <v>2015</v>
      </c>
      <c r="B255" s="1" t="s">
        <v>16</v>
      </c>
      <c r="C255" s="1">
        <v>19</v>
      </c>
      <c r="E255" s="4">
        <v>9.285833333333331</v>
      </c>
      <c r="F255" s="4">
        <v>9.36</v>
      </c>
      <c r="G255" s="4">
        <v>9.24</v>
      </c>
    </row>
    <row r="256" spans="1:7" ht="12.75">
      <c r="A256" s="1">
        <v>2015</v>
      </c>
      <c r="B256" s="1" t="s">
        <v>16</v>
      </c>
      <c r="C256" s="1">
        <v>20</v>
      </c>
      <c r="E256" s="2">
        <v>9.194270833333317</v>
      </c>
      <c r="F256" s="2">
        <v>9.24</v>
      </c>
      <c r="G256" s="2">
        <v>9.16</v>
      </c>
    </row>
    <row r="257" spans="1:7" ht="12.75">
      <c r="A257" s="1">
        <v>2015</v>
      </c>
      <c r="B257" s="1" t="s">
        <v>16</v>
      </c>
      <c r="C257" s="1">
        <v>21</v>
      </c>
      <c r="E257" s="2">
        <v>9.12572916666667</v>
      </c>
      <c r="F257" s="2">
        <v>9.16</v>
      </c>
      <c r="G257" s="2">
        <v>9.1</v>
      </c>
    </row>
    <row r="258" spans="1:7" ht="12.75">
      <c r="A258" s="1">
        <v>2015</v>
      </c>
      <c r="B258" s="1" t="s">
        <v>16</v>
      </c>
      <c r="C258" s="1">
        <v>22</v>
      </c>
      <c r="E258" s="2">
        <v>9.068645833333314</v>
      </c>
      <c r="F258" s="2">
        <v>9.1</v>
      </c>
      <c r="G258" s="2">
        <v>9.04</v>
      </c>
    </row>
    <row r="259" spans="1:7" ht="12.75">
      <c r="A259" s="1">
        <v>2015</v>
      </c>
      <c r="B259" s="1" t="s">
        <v>16</v>
      </c>
      <c r="C259" s="1">
        <v>23</v>
      </c>
      <c r="E259" s="2">
        <v>9.024687499999986</v>
      </c>
      <c r="F259" s="2">
        <v>9.04</v>
      </c>
      <c r="G259" s="2">
        <v>9.01</v>
      </c>
    </row>
    <row r="260" spans="1:7" ht="12.75">
      <c r="A260" s="1">
        <v>2015</v>
      </c>
      <c r="B260" s="1" t="s">
        <v>16</v>
      </c>
      <c r="C260" s="1">
        <v>24</v>
      </c>
      <c r="E260" s="2">
        <v>9.011979166666658</v>
      </c>
      <c r="F260" s="2">
        <v>9.03</v>
      </c>
      <c r="G260" s="2">
        <v>9.01</v>
      </c>
    </row>
    <row r="261" spans="1:7" ht="12.75">
      <c r="A261" s="1">
        <v>2015</v>
      </c>
      <c r="B261" s="1" t="s">
        <v>16</v>
      </c>
      <c r="C261" s="1">
        <v>25</v>
      </c>
      <c r="E261" s="2">
        <v>9.020937499999988</v>
      </c>
      <c r="F261" s="2">
        <v>9.05</v>
      </c>
      <c r="G261" s="2">
        <v>9.01</v>
      </c>
    </row>
    <row r="262" spans="1:7" ht="12.75">
      <c r="A262" s="1">
        <v>2015</v>
      </c>
      <c r="B262" s="1" t="s">
        <v>16</v>
      </c>
      <c r="C262" s="1">
        <v>26</v>
      </c>
      <c r="E262" s="2">
        <v>9.060937499999993</v>
      </c>
      <c r="F262" s="2">
        <v>9.25</v>
      </c>
      <c r="G262" s="2">
        <v>9.02</v>
      </c>
    </row>
    <row r="263" spans="1:7" ht="12.75">
      <c r="A263" s="1">
        <v>2015</v>
      </c>
      <c r="B263" s="1" t="s">
        <v>16</v>
      </c>
      <c r="C263" s="1">
        <v>27</v>
      </c>
      <c r="E263" s="2">
        <v>9.230833333333354</v>
      </c>
      <c r="F263" s="2">
        <v>9.28</v>
      </c>
      <c r="G263" s="2">
        <v>9.19</v>
      </c>
    </row>
    <row r="264" spans="1:7" ht="12.75">
      <c r="A264" s="1">
        <v>2015</v>
      </c>
      <c r="B264" s="1" t="s">
        <v>16</v>
      </c>
      <c r="C264" s="1">
        <v>28</v>
      </c>
      <c r="E264" s="2">
        <v>9.145312499999992</v>
      </c>
      <c r="F264" s="2">
        <v>9.18</v>
      </c>
      <c r="G264" s="2">
        <v>9.12</v>
      </c>
    </row>
    <row r="265" spans="1:12" ht="12.75">
      <c r="A265" s="1">
        <v>2015</v>
      </c>
      <c r="B265" s="1" t="s">
        <v>16</v>
      </c>
      <c r="C265" s="1">
        <v>29</v>
      </c>
      <c r="E265" s="2">
        <v>9.108229166666677</v>
      </c>
      <c r="F265" s="2">
        <v>9.14</v>
      </c>
      <c r="G265" s="2">
        <v>9.08</v>
      </c>
      <c r="J265" t="s">
        <v>7</v>
      </c>
      <c r="L265" s="2">
        <f>AVERAGE(E237:E267)</f>
        <v>9.12239919354839</v>
      </c>
    </row>
    <row r="266" spans="1:12" ht="12.75">
      <c r="A266" s="1">
        <v>2015</v>
      </c>
      <c r="B266" s="1" t="s">
        <v>16</v>
      </c>
      <c r="C266" s="1">
        <v>30</v>
      </c>
      <c r="E266" s="4">
        <v>9.128750000000004</v>
      </c>
      <c r="F266" s="4">
        <v>9.23</v>
      </c>
      <c r="G266" s="4">
        <v>9.08</v>
      </c>
      <c r="J266" t="s">
        <v>8</v>
      </c>
      <c r="L266" s="2">
        <f>MAX(F237:F267)</f>
        <v>9.68</v>
      </c>
    </row>
    <row r="267" spans="1:12" ht="12.75">
      <c r="A267" s="1">
        <v>2015</v>
      </c>
      <c r="B267" s="1" t="s">
        <v>16</v>
      </c>
      <c r="C267" s="1">
        <v>31</v>
      </c>
      <c r="E267" s="4">
        <v>9.195729166666672</v>
      </c>
      <c r="F267" s="4">
        <v>9.23</v>
      </c>
      <c r="G267" s="4">
        <v>9.17</v>
      </c>
      <c r="J267" t="s">
        <v>9</v>
      </c>
      <c r="L267" s="2">
        <f>MIN(G237:G267)</f>
        <v>8.97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2015</v>
      </c>
      <c r="B271" s="1" t="s">
        <v>17</v>
      </c>
      <c r="C271" s="1">
        <v>1</v>
      </c>
      <c r="E271" s="2">
        <v>9.148020833333327</v>
      </c>
      <c r="F271" s="2">
        <v>9.19</v>
      </c>
      <c r="G271" s="2">
        <v>9.12</v>
      </c>
    </row>
    <row r="272" spans="1:7" ht="12.75">
      <c r="A272" s="1">
        <v>2015</v>
      </c>
      <c r="B272" s="1" t="s">
        <v>17</v>
      </c>
      <c r="C272" s="1">
        <v>2</v>
      </c>
      <c r="E272" s="2">
        <v>9.081249999999986</v>
      </c>
      <c r="F272" s="2">
        <v>9.12</v>
      </c>
      <c r="G272" s="2">
        <v>9.05</v>
      </c>
    </row>
    <row r="273" spans="1:7" ht="12.75">
      <c r="A273" s="1">
        <v>2015</v>
      </c>
      <c r="B273" s="1" t="s">
        <v>17</v>
      </c>
      <c r="C273" s="1">
        <v>3</v>
      </c>
      <c r="E273" s="2">
        <v>9.04552083333332</v>
      </c>
      <c r="F273" s="2">
        <v>9.05</v>
      </c>
      <c r="G273" s="2">
        <v>9.04</v>
      </c>
    </row>
    <row r="274" spans="1:7" ht="12.75">
      <c r="A274" s="1">
        <v>2015</v>
      </c>
      <c r="B274" s="1" t="s">
        <v>17</v>
      </c>
      <c r="C274" s="1">
        <v>4</v>
      </c>
      <c r="E274" s="2">
        <v>9.036666666666642</v>
      </c>
      <c r="F274" s="2">
        <v>9.05</v>
      </c>
      <c r="G274" s="2">
        <v>9.03</v>
      </c>
    </row>
    <row r="275" spans="1:7" ht="12.75">
      <c r="A275" s="1">
        <v>2015</v>
      </c>
      <c r="B275" s="1" t="s">
        <v>17</v>
      </c>
      <c r="C275" s="1">
        <v>5</v>
      </c>
      <c r="E275" s="2">
        <v>9.036145833333324</v>
      </c>
      <c r="F275" s="2">
        <v>9.18</v>
      </c>
      <c r="G275" s="2">
        <v>9</v>
      </c>
    </row>
    <row r="276" spans="1:7" ht="12.75">
      <c r="A276" s="1">
        <v>2015</v>
      </c>
      <c r="B276" s="1" t="s">
        <v>17</v>
      </c>
      <c r="C276" s="1">
        <v>6</v>
      </c>
      <c r="E276" s="2">
        <v>9.23031249999999</v>
      </c>
      <c r="F276" s="2">
        <v>9.42</v>
      </c>
      <c r="G276" s="2">
        <v>9.17</v>
      </c>
    </row>
    <row r="277" spans="1:7" ht="12.75">
      <c r="A277" s="1">
        <v>2015</v>
      </c>
      <c r="B277" s="1" t="s">
        <v>17</v>
      </c>
      <c r="C277" s="1">
        <v>7</v>
      </c>
      <c r="E277" s="2">
        <v>9.350312500000012</v>
      </c>
      <c r="F277" s="2">
        <v>9.42</v>
      </c>
      <c r="G277" s="2">
        <v>9.31</v>
      </c>
    </row>
    <row r="278" spans="1:7" ht="12.75">
      <c r="A278" s="1">
        <v>2015</v>
      </c>
      <c r="B278" s="1" t="s">
        <v>17</v>
      </c>
      <c r="C278" s="1">
        <v>8</v>
      </c>
      <c r="E278" s="2">
        <v>9.267187499999997</v>
      </c>
      <c r="F278" s="2">
        <v>9.3</v>
      </c>
      <c r="G278" s="2">
        <v>9.23</v>
      </c>
    </row>
    <row r="279" spans="1:7" ht="12.75">
      <c r="A279" s="1">
        <v>2015</v>
      </c>
      <c r="B279" s="1" t="s">
        <v>17</v>
      </c>
      <c r="C279" s="1">
        <v>9</v>
      </c>
      <c r="E279" s="2">
        <v>9.206354166666676</v>
      </c>
      <c r="F279" s="2">
        <v>9.23</v>
      </c>
      <c r="G279" s="2">
        <v>9.18</v>
      </c>
    </row>
    <row r="280" spans="1:7" ht="12.75">
      <c r="A280" s="1">
        <v>2015</v>
      </c>
      <c r="B280" s="1" t="s">
        <v>17</v>
      </c>
      <c r="C280" s="1">
        <v>10</v>
      </c>
      <c r="E280" s="2">
        <v>9.165937499999997</v>
      </c>
      <c r="F280" s="2">
        <v>9.2</v>
      </c>
      <c r="G280" s="2">
        <v>9.14</v>
      </c>
    </row>
    <row r="281" spans="1:7" ht="12.75">
      <c r="A281" s="1">
        <v>2015</v>
      </c>
      <c r="B281" s="1" t="s">
        <v>17</v>
      </c>
      <c r="C281" s="1">
        <v>11</v>
      </c>
      <c r="E281" s="2">
        <v>9.116458333333341</v>
      </c>
      <c r="F281" s="2">
        <v>9.14</v>
      </c>
      <c r="G281" s="2">
        <v>9.1</v>
      </c>
    </row>
    <row r="282" spans="1:7" ht="12.75">
      <c r="A282" s="1">
        <v>2015</v>
      </c>
      <c r="B282" s="1" t="s">
        <v>17</v>
      </c>
      <c r="C282" s="1">
        <v>12</v>
      </c>
      <c r="E282" s="2">
        <v>9.086458333333344</v>
      </c>
      <c r="F282" s="2">
        <v>9.12</v>
      </c>
      <c r="G282" s="2">
        <v>9.07</v>
      </c>
    </row>
    <row r="283" spans="1:7" ht="12.75">
      <c r="A283" s="1">
        <v>2015</v>
      </c>
      <c r="B283" s="1" t="s">
        <v>17</v>
      </c>
      <c r="C283" s="1">
        <v>13</v>
      </c>
      <c r="E283" s="2">
        <v>9.204479166666651</v>
      </c>
      <c r="F283" s="2">
        <v>9.31</v>
      </c>
      <c r="G283" s="2">
        <v>9.11</v>
      </c>
    </row>
    <row r="284" spans="1:7" ht="12.75">
      <c r="A284" s="1">
        <v>2015</v>
      </c>
      <c r="B284" s="1" t="s">
        <v>17</v>
      </c>
      <c r="C284" s="1">
        <v>14</v>
      </c>
      <c r="E284" s="2">
        <v>9.221458333333347</v>
      </c>
      <c r="F284" s="2">
        <v>9.28</v>
      </c>
      <c r="G284" s="2">
        <v>9.18</v>
      </c>
    </row>
    <row r="285" spans="1:7" ht="12.75">
      <c r="A285" s="1">
        <v>2015</v>
      </c>
      <c r="B285" s="1" t="s">
        <v>17</v>
      </c>
      <c r="C285" s="1">
        <v>15</v>
      </c>
      <c r="E285" s="2">
        <v>9.219270833333345</v>
      </c>
      <c r="F285" s="2">
        <v>9.24</v>
      </c>
      <c r="G285" s="2">
        <v>9.2</v>
      </c>
    </row>
    <row r="286" spans="1:7" ht="12.75">
      <c r="A286" s="1">
        <v>2015</v>
      </c>
      <c r="B286" s="1" t="s">
        <v>17</v>
      </c>
      <c r="C286" s="1">
        <v>16</v>
      </c>
      <c r="E286" s="2">
        <v>9.19343750000001</v>
      </c>
      <c r="F286" s="2">
        <v>9.24</v>
      </c>
      <c r="G286" s="2">
        <v>9.16</v>
      </c>
    </row>
    <row r="287" spans="1:7" ht="12.75">
      <c r="A287" s="1">
        <v>2015</v>
      </c>
      <c r="B287" s="1" t="s">
        <v>17</v>
      </c>
      <c r="C287" s="1">
        <v>17</v>
      </c>
      <c r="E287" s="2">
        <v>9.236666666666657</v>
      </c>
      <c r="F287" s="2">
        <v>9.28</v>
      </c>
      <c r="G287" s="2">
        <v>9.18</v>
      </c>
    </row>
    <row r="288" spans="1:7" ht="12.75">
      <c r="A288" s="1">
        <v>2015</v>
      </c>
      <c r="B288" s="1" t="s">
        <v>17</v>
      </c>
      <c r="C288" s="1">
        <v>18</v>
      </c>
      <c r="E288" s="2">
        <v>9.237291666666682</v>
      </c>
      <c r="F288" s="2">
        <v>9.28</v>
      </c>
      <c r="G288" s="2">
        <v>9.19</v>
      </c>
    </row>
    <row r="289" spans="1:7" ht="12.75">
      <c r="A289" s="1">
        <v>2015</v>
      </c>
      <c r="B289" s="1" t="s">
        <v>17</v>
      </c>
      <c r="C289" s="1">
        <v>19</v>
      </c>
      <c r="E289" s="2">
        <v>9.14906249999999</v>
      </c>
      <c r="F289" s="2">
        <v>9.19</v>
      </c>
      <c r="G289" s="2">
        <v>9.13</v>
      </c>
    </row>
    <row r="290" spans="1:7" ht="12.75">
      <c r="A290" s="1">
        <v>2015</v>
      </c>
      <c r="B290" s="1" t="s">
        <v>17</v>
      </c>
      <c r="C290" s="1">
        <v>20</v>
      </c>
      <c r="E290" s="2">
        <v>9.105312500000016</v>
      </c>
      <c r="F290" s="2">
        <v>9.13</v>
      </c>
      <c r="G290" s="2">
        <v>9.09</v>
      </c>
    </row>
    <row r="291" spans="1:7" ht="12.75">
      <c r="A291" s="1">
        <v>2015</v>
      </c>
      <c r="B291" s="1" t="s">
        <v>17</v>
      </c>
      <c r="C291" s="1">
        <v>21</v>
      </c>
      <c r="E291" s="2">
        <v>9.078333333333351</v>
      </c>
      <c r="F291" s="2">
        <v>9.1</v>
      </c>
      <c r="G291" s="2">
        <v>9.07</v>
      </c>
    </row>
    <row r="292" spans="1:7" ht="12.75">
      <c r="A292" s="1">
        <v>2015</v>
      </c>
      <c r="B292" s="1" t="s">
        <v>17</v>
      </c>
      <c r="C292" s="1">
        <v>22</v>
      </c>
      <c r="E292" s="2">
        <v>9.119791666666675</v>
      </c>
      <c r="F292" s="2">
        <v>9.25</v>
      </c>
      <c r="G292" s="2">
        <v>9.05</v>
      </c>
    </row>
    <row r="293" spans="1:7" ht="12.75">
      <c r="A293" s="1">
        <v>2015</v>
      </c>
      <c r="B293" s="1" t="s">
        <v>17</v>
      </c>
      <c r="C293" s="1">
        <v>23</v>
      </c>
      <c r="E293" s="2">
        <v>9.177291666666656</v>
      </c>
      <c r="F293" s="2">
        <v>9.23</v>
      </c>
      <c r="G293" s="2">
        <v>9.15</v>
      </c>
    </row>
    <row r="294" spans="1:7" ht="12.75">
      <c r="A294" s="1">
        <v>2015</v>
      </c>
      <c r="B294" s="1" t="s">
        <v>17</v>
      </c>
      <c r="C294" s="1">
        <v>24</v>
      </c>
      <c r="E294" s="2">
        <v>9.139895833333323</v>
      </c>
      <c r="F294" s="2">
        <v>9.16</v>
      </c>
      <c r="G294" s="2">
        <v>9.12</v>
      </c>
    </row>
    <row r="295" spans="1:7" ht="12.75">
      <c r="A295" s="1">
        <v>2015</v>
      </c>
      <c r="B295" s="1" t="s">
        <v>17</v>
      </c>
      <c r="C295" s="1">
        <v>25</v>
      </c>
      <c r="E295" s="2">
        <v>9.129687499999998</v>
      </c>
      <c r="F295" s="2">
        <v>9.15</v>
      </c>
      <c r="G295" s="2">
        <v>9.11</v>
      </c>
    </row>
    <row r="296" spans="1:7" ht="12.75">
      <c r="A296" s="1">
        <v>2015</v>
      </c>
      <c r="B296" s="1" t="s">
        <v>17</v>
      </c>
      <c r="C296" s="1">
        <v>26</v>
      </c>
      <c r="E296" s="2">
        <v>9.130104166666664</v>
      </c>
      <c r="F296" s="2">
        <v>9.14</v>
      </c>
      <c r="G296" s="2">
        <v>9.11</v>
      </c>
    </row>
    <row r="297" spans="1:7" ht="12.75">
      <c r="A297" s="1">
        <v>2015</v>
      </c>
      <c r="B297" s="1" t="s">
        <v>17</v>
      </c>
      <c r="C297" s="1">
        <v>27</v>
      </c>
      <c r="E297" s="2">
        <v>9.085937500000012</v>
      </c>
      <c r="F297" s="2">
        <v>9.11</v>
      </c>
      <c r="G297" s="2">
        <v>9.07</v>
      </c>
    </row>
    <row r="298" spans="1:12" ht="12.75">
      <c r="A298" s="1">
        <v>2015</v>
      </c>
      <c r="B298" s="1" t="s">
        <v>17</v>
      </c>
      <c r="C298" s="1">
        <v>28</v>
      </c>
      <c r="E298" s="2">
        <v>9.063124999999989</v>
      </c>
      <c r="F298" s="2">
        <v>9.12</v>
      </c>
      <c r="G298" s="2">
        <v>9.05</v>
      </c>
      <c r="J298" t="s">
        <v>7</v>
      </c>
      <c r="L298" s="2">
        <f>AVERAGE(E271:E299)</f>
        <v>9.16013290229885</v>
      </c>
    </row>
    <row r="299" spans="1:12" ht="12.75">
      <c r="A299" s="1">
        <v>2015</v>
      </c>
      <c r="B299" s="1" t="s">
        <v>17</v>
      </c>
      <c r="C299" s="1">
        <v>29</v>
      </c>
      <c r="E299" s="2">
        <v>9.382083333333325</v>
      </c>
      <c r="F299" s="2">
        <v>9.58</v>
      </c>
      <c r="G299" s="2">
        <v>9.11</v>
      </c>
      <c r="J299" t="s">
        <v>8</v>
      </c>
      <c r="L299" s="2">
        <f>MAX(F271:F299)</f>
        <v>9.58</v>
      </c>
    </row>
    <row r="300" spans="1:12" ht="12.75">
      <c r="A300" s="1">
        <v>2015</v>
      </c>
      <c r="B300" s="1" t="s">
        <v>17</v>
      </c>
      <c r="C300" s="1">
        <v>30</v>
      </c>
      <c r="E300" s="2">
        <v>9.405520833333343</v>
      </c>
      <c r="F300" s="2">
        <v>9.51</v>
      </c>
      <c r="G300" s="2">
        <v>9.32</v>
      </c>
      <c r="J300" t="s">
        <v>9</v>
      </c>
      <c r="L300" s="2">
        <f>+MIN(G271:G299)</f>
        <v>9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2015</v>
      </c>
      <c r="B304" s="1" t="s">
        <v>18</v>
      </c>
      <c r="C304" s="1">
        <v>1</v>
      </c>
      <c r="E304" s="2">
        <v>9.24885416666668</v>
      </c>
      <c r="F304" s="2">
        <v>9.32</v>
      </c>
      <c r="G304" s="2">
        <v>9.19</v>
      </c>
    </row>
    <row r="305" spans="1:7" ht="12.75">
      <c r="A305" s="1">
        <v>2015</v>
      </c>
      <c r="B305" s="1" t="s">
        <v>18</v>
      </c>
      <c r="C305" s="1">
        <v>2</v>
      </c>
      <c r="E305" s="2">
        <v>9.152812499999996</v>
      </c>
      <c r="F305" s="2">
        <v>9.19</v>
      </c>
      <c r="G305" s="2">
        <v>9.13</v>
      </c>
    </row>
    <row r="306" spans="1:7" ht="12.75">
      <c r="A306" s="1">
        <v>2015</v>
      </c>
      <c r="B306" s="1" t="s">
        <v>18</v>
      </c>
      <c r="C306" s="1">
        <v>3</v>
      </c>
      <c r="E306" s="4">
        <v>9.106875000000016</v>
      </c>
      <c r="F306" s="4">
        <v>9.13</v>
      </c>
      <c r="G306" s="4">
        <v>9.07</v>
      </c>
    </row>
    <row r="307" spans="1:7" ht="12.75">
      <c r="A307" s="1">
        <v>2015</v>
      </c>
      <c r="B307" s="1" t="s">
        <v>18</v>
      </c>
      <c r="C307" s="1">
        <v>4</v>
      </c>
      <c r="E307" s="4">
        <v>9.063854166666657</v>
      </c>
      <c r="F307" s="4">
        <v>9.07</v>
      </c>
      <c r="G307" s="4">
        <v>9.06</v>
      </c>
    </row>
    <row r="308" spans="1:7" ht="12.75">
      <c r="A308" s="1">
        <v>2015</v>
      </c>
      <c r="B308" s="1" t="s">
        <v>18</v>
      </c>
      <c r="C308" s="1">
        <v>5</v>
      </c>
      <c r="E308" s="4">
        <v>9.112395833333336</v>
      </c>
      <c r="F308" s="4">
        <v>9.13</v>
      </c>
      <c r="G308" s="4">
        <v>9.07</v>
      </c>
    </row>
    <row r="309" spans="1:7" ht="12.75">
      <c r="A309" s="1">
        <v>2015</v>
      </c>
      <c r="B309" s="1" t="s">
        <v>18</v>
      </c>
      <c r="C309" s="1">
        <v>6</v>
      </c>
      <c r="E309" s="4">
        <v>9.088333333333344</v>
      </c>
      <c r="F309" s="4">
        <v>9.12</v>
      </c>
      <c r="G309" s="4">
        <v>9.06</v>
      </c>
    </row>
    <row r="310" spans="1:7" ht="12.75">
      <c r="A310" s="1">
        <v>2015</v>
      </c>
      <c r="B310" s="1" t="s">
        <v>18</v>
      </c>
      <c r="C310" s="1">
        <v>7</v>
      </c>
      <c r="E310" s="4">
        <v>9.052291666666653</v>
      </c>
      <c r="F310" s="4">
        <v>9.06</v>
      </c>
      <c r="G310" s="4">
        <v>9.05</v>
      </c>
    </row>
    <row r="311" spans="1:7" ht="12.75">
      <c r="A311" s="1">
        <v>2015</v>
      </c>
      <c r="B311" s="1" t="s">
        <v>18</v>
      </c>
      <c r="C311" s="1">
        <v>8</v>
      </c>
      <c r="E311" s="4">
        <v>9.040520833333327</v>
      </c>
      <c r="F311" s="4">
        <v>9.05</v>
      </c>
      <c r="G311" s="4">
        <v>9.03</v>
      </c>
    </row>
    <row r="312" spans="1:7" ht="12.75">
      <c r="A312" s="1">
        <v>2015</v>
      </c>
      <c r="B312" s="1" t="s">
        <v>18</v>
      </c>
      <c r="C312" s="1">
        <v>9</v>
      </c>
      <c r="E312" s="2">
        <v>9.019687499999991</v>
      </c>
      <c r="F312" s="2">
        <v>9.03</v>
      </c>
      <c r="G312" s="2">
        <v>9.01</v>
      </c>
    </row>
    <row r="313" spans="1:7" ht="12.75">
      <c r="A313" s="1">
        <v>2015</v>
      </c>
      <c r="B313" s="1" t="s">
        <v>18</v>
      </c>
      <c r="C313" s="1">
        <v>10</v>
      </c>
      <c r="E313" s="2">
        <v>9.004166666666665</v>
      </c>
      <c r="F313" s="2">
        <v>9.02</v>
      </c>
      <c r="G313" s="2">
        <v>8.99</v>
      </c>
    </row>
    <row r="314" spans="1:7" ht="12.75">
      <c r="A314" s="1">
        <v>2015</v>
      </c>
      <c r="B314" s="1" t="s">
        <v>18</v>
      </c>
      <c r="C314" s="1">
        <v>11</v>
      </c>
      <c r="E314" s="2">
        <v>8.984479166666679</v>
      </c>
      <c r="F314" s="2">
        <v>8.99</v>
      </c>
      <c r="G314" s="2">
        <v>8.98</v>
      </c>
    </row>
    <row r="315" spans="1:7" ht="12.75">
      <c r="A315" s="1">
        <v>2015</v>
      </c>
      <c r="B315" s="1" t="s">
        <v>18</v>
      </c>
      <c r="C315" s="1">
        <v>12</v>
      </c>
      <c r="E315" s="2">
        <v>8.97031250000002</v>
      </c>
      <c r="F315" s="2">
        <v>8.98</v>
      </c>
      <c r="G315" s="2">
        <v>8.96</v>
      </c>
    </row>
    <row r="316" spans="1:7" ht="12.75">
      <c r="A316" s="1">
        <v>2015</v>
      </c>
      <c r="B316" s="1" t="s">
        <v>18</v>
      </c>
      <c r="C316" s="1">
        <v>13</v>
      </c>
      <c r="E316" s="2">
        <v>8.946041666666684</v>
      </c>
      <c r="F316" s="2">
        <v>8.95</v>
      </c>
      <c r="G316" s="2">
        <v>8.94</v>
      </c>
    </row>
    <row r="317" spans="1:7" ht="12.75">
      <c r="A317" s="1">
        <v>2015</v>
      </c>
      <c r="B317" s="1" t="s">
        <v>18</v>
      </c>
      <c r="C317" s="1">
        <v>14</v>
      </c>
      <c r="E317" s="2">
        <v>8.931874999999982</v>
      </c>
      <c r="F317" s="2">
        <v>8.94</v>
      </c>
      <c r="G317" s="2">
        <v>8.92</v>
      </c>
    </row>
    <row r="318" spans="1:7" ht="12.75">
      <c r="A318" s="1">
        <v>2015</v>
      </c>
      <c r="B318" s="1" t="s">
        <v>18</v>
      </c>
      <c r="C318" s="1">
        <v>15</v>
      </c>
      <c r="E318" s="2">
        <v>8.913124999999992</v>
      </c>
      <c r="F318" s="2">
        <v>8.92</v>
      </c>
      <c r="G318" s="2">
        <v>8.9</v>
      </c>
    </row>
    <row r="319" spans="1:7" ht="12.75">
      <c r="A319" s="1">
        <v>2015</v>
      </c>
      <c r="B319" s="1" t="s">
        <v>18</v>
      </c>
      <c r="C319" s="1">
        <v>16</v>
      </c>
      <c r="E319" s="2">
        <v>8.885729166666662</v>
      </c>
      <c r="F319" s="2">
        <v>8.9</v>
      </c>
      <c r="G319" s="2">
        <v>8.86</v>
      </c>
    </row>
    <row r="320" spans="1:7" ht="12.75">
      <c r="A320" s="1">
        <v>2015</v>
      </c>
      <c r="B320" s="1" t="s">
        <v>18</v>
      </c>
      <c r="C320" s="1">
        <v>17</v>
      </c>
      <c r="E320" s="2">
        <v>8.884999999999993</v>
      </c>
      <c r="F320" s="2">
        <v>8.89</v>
      </c>
      <c r="G320" s="2">
        <v>8.87</v>
      </c>
    </row>
    <row r="321" spans="1:7" ht="12.75">
      <c r="A321" s="1">
        <v>2015</v>
      </c>
      <c r="B321" s="1" t="s">
        <v>18</v>
      </c>
      <c r="C321" s="1">
        <v>18</v>
      </c>
      <c r="E321" s="2">
        <v>8.878645833333332</v>
      </c>
      <c r="F321" s="2">
        <v>8.89</v>
      </c>
      <c r="G321" s="2">
        <v>8.86</v>
      </c>
    </row>
    <row r="322" spans="1:7" ht="12.75">
      <c r="A322" s="1">
        <v>2015</v>
      </c>
      <c r="B322" s="1" t="s">
        <v>18</v>
      </c>
      <c r="C322" s="1">
        <v>19</v>
      </c>
      <c r="E322" s="2">
        <v>8.840999999999998</v>
      </c>
      <c r="F322" s="2">
        <v>8.86</v>
      </c>
      <c r="G322" s="2">
        <v>8.824</v>
      </c>
    </row>
    <row r="323" spans="1:7" ht="12.75">
      <c r="A323" s="1">
        <v>2015</v>
      </c>
      <c r="B323" s="1" t="s">
        <v>18</v>
      </c>
      <c r="C323" s="1">
        <v>20</v>
      </c>
      <c r="E323" s="2">
        <v>8.816958333333334</v>
      </c>
      <c r="F323" s="2">
        <v>8.824</v>
      </c>
      <c r="G323" s="2">
        <v>8.809999999999999</v>
      </c>
    </row>
    <row r="324" spans="1:7" ht="12.75">
      <c r="A324" s="1">
        <v>2015</v>
      </c>
      <c r="B324" s="1" t="s">
        <v>18</v>
      </c>
      <c r="C324" s="1">
        <v>21</v>
      </c>
      <c r="E324" s="2">
        <v>8.817020833333336</v>
      </c>
      <c r="F324" s="2">
        <v>8.824</v>
      </c>
      <c r="G324" s="2">
        <v>8.807</v>
      </c>
    </row>
    <row r="325" spans="1:7" ht="12.75">
      <c r="A325" s="1">
        <v>2015</v>
      </c>
      <c r="B325" s="1" t="s">
        <v>18</v>
      </c>
      <c r="C325" s="1">
        <v>22</v>
      </c>
      <c r="E325" s="2">
        <v>8.796072916666663</v>
      </c>
      <c r="F325" s="2">
        <v>8.807</v>
      </c>
      <c r="G325" s="2">
        <v>8.785</v>
      </c>
    </row>
    <row r="326" spans="1:7" ht="12.75">
      <c r="A326" s="1">
        <v>2015</v>
      </c>
      <c r="B326" s="1" t="s">
        <v>18</v>
      </c>
      <c r="C326" s="1">
        <v>23</v>
      </c>
      <c r="E326" s="3">
        <v>8.780531249999994</v>
      </c>
      <c r="F326" s="3">
        <v>8.79</v>
      </c>
      <c r="G326" s="3">
        <v>8.775</v>
      </c>
    </row>
    <row r="327" spans="1:7" ht="12.75">
      <c r="A327" s="1">
        <v>2015</v>
      </c>
      <c r="B327" s="1" t="s">
        <v>18</v>
      </c>
      <c r="C327" s="1">
        <v>24</v>
      </c>
      <c r="E327" s="2">
        <v>8.776281250000002</v>
      </c>
      <c r="F327" s="2">
        <v>8.783999999999999</v>
      </c>
      <c r="G327" s="2">
        <v>8.765</v>
      </c>
    </row>
    <row r="328" spans="1:7" ht="12.75">
      <c r="A328" s="1">
        <v>2015</v>
      </c>
      <c r="B328" s="1" t="s">
        <v>18</v>
      </c>
      <c r="C328" s="1">
        <v>25</v>
      </c>
      <c r="E328" s="2">
        <v>8.752145833333335</v>
      </c>
      <c r="F328" s="2">
        <v>8.766</v>
      </c>
      <c r="G328" s="2">
        <v>8.739</v>
      </c>
    </row>
    <row r="329" spans="1:7" ht="12.75">
      <c r="A329" s="1">
        <v>2015</v>
      </c>
      <c r="B329" s="1" t="s">
        <v>18</v>
      </c>
      <c r="C329" s="1">
        <v>26</v>
      </c>
      <c r="E329" s="2">
        <v>8.728250000000001</v>
      </c>
      <c r="F329" s="2">
        <v>8.74</v>
      </c>
      <c r="G329" s="2">
        <v>8.716</v>
      </c>
    </row>
    <row r="330" spans="1:7" ht="12.75">
      <c r="A330" s="1">
        <v>2015</v>
      </c>
      <c r="B330" s="1" t="s">
        <v>18</v>
      </c>
      <c r="C330" s="1">
        <v>27</v>
      </c>
      <c r="E330" s="2">
        <v>8.712520833333334</v>
      </c>
      <c r="F330" s="2">
        <v>8.731</v>
      </c>
      <c r="G330" s="2">
        <v>8.701</v>
      </c>
    </row>
    <row r="331" spans="1:7" ht="12.75">
      <c r="A331" s="1">
        <v>2015</v>
      </c>
      <c r="B331" s="1" t="s">
        <v>18</v>
      </c>
      <c r="C331" s="1">
        <v>28</v>
      </c>
      <c r="E331" s="2">
        <v>8.909062500000003</v>
      </c>
      <c r="F331" s="2">
        <v>9.013</v>
      </c>
      <c r="G331" s="2">
        <v>8.732</v>
      </c>
    </row>
    <row r="332" spans="1:12" ht="12.75">
      <c r="A332" s="1">
        <v>2015</v>
      </c>
      <c r="B332" s="1" t="s">
        <v>18</v>
      </c>
      <c r="C332" s="1">
        <v>29</v>
      </c>
      <c r="E332" s="2">
        <v>8.956197916666671</v>
      </c>
      <c r="F332" s="2">
        <v>8.993</v>
      </c>
      <c r="G332" s="2">
        <v>8.936</v>
      </c>
      <c r="J332" t="s">
        <v>7</v>
      </c>
      <c r="L332" s="2">
        <f>AVERAGE(E304:E334)</f>
        <v>8.935032930107528</v>
      </c>
    </row>
    <row r="333" spans="1:12" ht="12.75">
      <c r="A333" s="1">
        <v>2015</v>
      </c>
      <c r="B333" s="1" t="s">
        <v>18</v>
      </c>
      <c r="C333" s="1">
        <v>30</v>
      </c>
      <c r="E333" s="2">
        <v>8.918999999999995</v>
      </c>
      <c r="F333" s="2">
        <v>8.937</v>
      </c>
      <c r="G333" s="2">
        <v>8.902</v>
      </c>
      <c r="J333" t="s">
        <v>8</v>
      </c>
      <c r="L333" s="2">
        <f>MAX(F304:F334)</f>
        <v>9.32</v>
      </c>
    </row>
    <row r="334" spans="1:12" ht="12.75">
      <c r="A334" s="1">
        <v>2015</v>
      </c>
      <c r="B334" s="1" t="s">
        <v>18</v>
      </c>
      <c r="C334" s="1">
        <v>31</v>
      </c>
      <c r="E334" s="2">
        <v>8.89597916666667</v>
      </c>
      <c r="F334" s="2">
        <v>8.908999999999999</v>
      </c>
      <c r="G334" s="2">
        <v>8.891</v>
      </c>
      <c r="J334" t="s">
        <v>9</v>
      </c>
      <c r="L334" s="2">
        <f>MIN(G304:G334)</f>
        <v>8.701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2015</v>
      </c>
      <c r="B338" s="1" t="s">
        <v>19</v>
      </c>
      <c r="C338" s="1">
        <v>1</v>
      </c>
      <c r="E338" s="2">
        <v>8.915791666666662</v>
      </c>
      <c r="F338" s="2">
        <v>8.925</v>
      </c>
      <c r="G338" s="2">
        <v>8.904</v>
      </c>
    </row>
    <row r="339" spans="1:7" ht="12.75">
      <c r="A339" s="1">
        <v>2015</v>
      </c>
      <c r="B339" s="1" t="s">
        <v>19</v>
      </c>
      <c r="C339" s="1">
        <v>2</v>
      </c>
      <c r="E339" s="2">
        <v>8.894322916666669</v>
      </c>
      <c r="F339" s="2">
        <v>8.902999999999999</v>
      </c>
      <c r="G339" s="2">
        <v>8.885</v>
      </c>
    </row>
    <row r="340" spans="1:7" ht="12.75">
      <c r="A340" s="1">
        <v>2015</v>
      </c>
      <c r="B340" s="1" t="s">
        <v>19</v>
      </c>
      <c r="C340" s="1">
        <v>3</v>
      </c>
      <c r="E340" s="2">
        <v>8.886614583333326</v>
      </c>
      <c r="F340" s="2">
        <v>8.9</v>
      </c>
      <c r="G340" s="2">
        <v>8.88</v>
      </c>
    </row>
    <row r="341" spans="1:7" ht="12.75">
      <c r="A341" s="1">
        <v>2015</v>
      </c>
      <c r="B341" s="1" t="s">
        <v>19</v>
      </c>
      <c r="C341" s="1">
        <v>4</v>
      </c>
      <c r="E341" s="4">
        <v>8.885416666666664</v>
      </c>
      <c r="F341" s="4">
        <v>8.9</v>
      </c>
      <c r="G341" s="4">
        <v>8.87</v>
      </c>
    </row>
    <row r="342" spans="1:7" ht="12.75">
      <c r="A342" s="1">
        <v>2015</v>
      </c>
      <c r="B342" s="1" t="s">
        <v>19</v>
      </c>
      <c r="C342" s="1">
        <v>5</v>
      </c>
      <c r="E342" s="4">
        <v>8.856354166666682</v>
      </c>
      <c r="F342" s="4">
        <v>8.87</v>
      </c>
      <c r="G342" s="4">
        <v>8.85</v>
      </c>
    </row>
    <row r="343" spans="1:7" ht="12.75">
      <c r="A343" s="1">
        <v>2015</v>
      </c>
      <c r="B343" s="1" t="s">
        <v>19</v>
      </c>
      <c r="C343" s="1">
        <v>6</v>
      </c>
      <c r="E343" s="4">
        <v>8.84083333333334</v>
      </c>
      <c r="F343" s="4">
        <v>8.85</v>
      </c>
      <c r="G343" s="4">
        <v>8.83</v>
      </c>
    </row>
    <row r="344" spans="1:7" ht="12.75">
      <c r="A344" s="1">
        <v>2015</v>
      </c>
      <c r="B344" s="1" t="s">
        <v>19</v>
      </c>
      <c r="C344" s="1">
        <v>7</v>
      </c>
      <c r="E344" s="4">
        <v>8.840312500000005</v>
      </c>
      <c r="F344" s="4">
        <v>8.88</v>
      </c>
      <c r="G344" s="4">
        <v>8.83</v>
      </c>
    </row>
    <row r="345" spans="1:7" ht="12.75">
      <c r="A345" s="1">
        <v>2015</v>
      </c>
      <c r="B345" s="1" t="s">
        <v>19</v>
      </c>
      <c r="C345" s="1">
        <v>8</v>
      </c>
      <c r="E345" s="2">
        <v>8.90218749999998</v>
      </c>
      <c r="F345" s="2">
        <v>8.92</v>
      </c>
      <c r="G345" s="2">
        <v>8.88</v>
      </c>
    </row>
    <row r="346" spans="1:7" ht="12.75">
      <c r="A346" s="1">
        <v>2015</v>
      </c>
      <c r="B346" s="1" t="s">
        <v>19</v>
      </c>
      <c r="C346" s="1">
        <v>9</v>
      </c>
      <c r="E346" s="2">
        <v>8.912708333333326</v>
      </c>
      <c r="F346" s="2">
        <v>8.92</v>
      </c>
      <c r="G346" s="2">
        <v>8.9</v>
      </c>
    </row>
    <row r="347" spans="1:7" ht="12.75">
      <c r="A347" s="1">
        <v>2015</v>
      </c>
      <c r="B347" s="1" t="s">
        <v>19</v>
      </c>
      <c r="C347" s="1">
        <v>10</v>
      </c>
      <c r="E347" s="2">
        <v>8.882500000000002</v>
      </c>
      <c r="F347" s="2">
        <v>8.9</v>
      </c>
      <c r="G347" s="2">
        <v>8.85</v>
      </c>
    </row>
    <row r="348" spans="1:7" ht="12.75">
      <c r="A348" s="1">
        <v>2015</v>
      </c>
      <c r="B348" s="1" t="s">
        <v>19</v>
      </c>
      <c r="C348" s="1">
        <v>11</v>
      </c>
      <c r="E348" s="2">
        <v>8.839166666666674</v>
      </c>
      <c r="F348" s="2">
        <v>8.85</v>
      </c>
      <c r="G348" s="2">
        <v>8.83</v>
      </c>
    </row>
    <row r="349" spans="1:10" ht="12.75">
      <c r="A349" s="1">
        <v>2015</v>
      </c>
      <c r="B349" s="1" t="s">
        <v>19</v>
      </c>
      <c r="C349" s="1">
        <v>12</v>
      </c>
      <c r="E349" s="2">
        <v>8.846979166666685</v>
      </c>
      <c r="F349" s="2">
        <v>8.86</v>
      </c>
      <c r="G349" s="2">
        <v>8.83</v>
      </c>
      <c r="I349" s="2"/>
      <c r="J349" s="2"/>
    </row>
    <row r="350" spans="1:7" ht="12.75">
      <c r="A350" s="1">
        <v>2015</v>
      </c>
      <c r="B350" s="1" t="s">
        <v>19</v>
      </c>
      <c r="C350" s="1">
        <v>13</v>
      </c>
      <c r="E350" s="2">
        <v>8.812499999999979</v>
      </c>
      <c r="F350" s="2">
        <v>8.83</v>
      </c>
      <c r="G350" s="2">
        <v>8.8</v>
      </c>
    </row>
    <row r="351" spans="1:7" ht="12.75">
      <c r="A351" s="1">
        <v>2015</v>
      </c>
      <c r="B351" s="1" t="s">
        <v>19</v>
      </c>
      <c r="C351" s="1">
        <v>14</v>
      </c>
      <c r="E351" s="2">
        <v>8.80333333333332</v>
      </c>
      <c r="F351" s="2">
        <v>8.82</v>
      </c>
      <c r="G351" s="2">
        <v>8.79</v>
      </c>
    </row>
    <row r="352" spans="1:7" ht="12.75">
      <c r="A352" s="1">
        <v>2015</v>
      </c>
      <c r="B352" s="1" t="s">
        <v>19</v>
      </c>
      <c r="C352" s="1">
        <v>15</v>
      </c>
      <c r="E352" s="2">
        <v>8.772916666666655</v>
      </c>
      <c r="F352" s="2">
        <v>8.79</v>
      </c>
      <c r="G352" s="2">
        <v>8.75</v>
      </c>
    </row>
    <row r="353" spans="1:7" ht="12.75">
      <c r="A353" s="1">
        <v>2015</v>
      </c>
      <c r="B353" s="1" t="s">
        <v>19</v>
      </c>
      <c r="C353" s="1">
        <v>16</v>
      </c>
      <c r="E353" s="2">
        <v>8.738541666666677</v>
      </c>
      <c r="F353" s="2">
        <v>8.75</v>
      </c>
      <c r="G353" s="2">
        <v>8.73</v>
      </c>
    </row>
    <row r="354" spans="1:7" ht="12.75">
      <c r="A354" s="1">
        <v>2015</v>
      </c>
      <c r="B354" s="1" t="s">
        <v>19</v>
      </c>
      <c r="C354" s="1">
        <v>17</v>
      </c>
      <c r="E354" s="2">
        <v>8.788958333333321</v>
      </c>
      <c r="F354" s="2">
        <v>8.81</v>
      </c>
      <c r="G354" s="2">
        <v>8.76</v>
      </c>
    </row>
    <row r="355" spans="1:7" ht="12.75">
      <c r="A355" s="1">
        <v>2015</v>
      </c>
      <c r="B355" s="1" t="s">
        <v>19</v>
      </c>
      <c r="C355" s="1">
        <v>18</v>
      </c>
      <c r="E355" s="2">
        <v>8.79052083333333</v>
      </c>
      <c r="F355" s="2">
        <v>8.81</v>
      </c>
      <c r="G355" s="2">
        <v>8.76</v>
      </c>
    </row>
    <row r="356" spans="1:7" ht="12.75">
      <c r="A356" s="1">
        <v>2015</v>
      </c>
      <c r="B356" s="1" t="s">
        <v>19</v>
      </c>
      <c r="C356" s="1">
        <v>19</v>
      </c>
      <c r="E356" s="2">
        <v>8.722187500000024</v>
      </c>
      <c r="F356" s="2">
        <v>8.76</v>
      </c>
      <c r="G356" s="2">
        <v>8.69</v>
      </c>
    </row>
    <row r="357" spans="1:7" ht="12.75">
      <c r="A357" s="1">
        <v>2015</v>
      </c>
      <c r="B357" s="1" t="s">
        <v>19</v>
      </c>
      <c r="C357" s="1">
        <v>20</v>
      </c>
      <c r="E357" s="2">
        <v>8.661354166666666</v>
      </c>
      <c r="F357" s="2">
        <v>8.69</v>
      </c>
      <c r="G357" s="2">
        <v>8.63</v>
      </c>
    </row>
    <row r="358" spans="1:7" ht="12.75">
      <c r="A358" s="1">
        <v>2015</v>
      </c>
      <c r="B358" s="1" t="s">
        <v>19</v>
      </c>
      <c r="C358" s="1">
        <v>21</v>
      </c>
      <c r="E358" s="2">
        <v>8.637291666666679</v>
      </c>
      <c r="F358" s="2">
        <v>8.73</v>
      </c>
      <c r="G358" s="2">
        <v>8.59</v>
      </c>
    </row>
    <row r="359" spans="1:7" ht="12.75">
      <c r="A359" s="1">
        <v>2015</v>
      </c>
      <c r="B359" s="1" t="s">
        <v>19</v>
      </c>
      <c r="C359" s="1">
        <v>22</v>
      </c>
      <c r="E359" s="2">
        <v>8.871562500000012</v>
      </c>
      <c r="F359" s="2">
        <v>8.95</v>
      </c>
      <c r="G359" s="2">
        <v>8.74</v>
      </c>
    </row>
    <row r="360" spans="1:7" ht="12.75">
      <c r="A360" s="1">
        <v>2015</v>
      </c>
      <c r="B360" s="1" t="s">
        <v>19</v>
      </c>
      <c r="C360" s="1">
        <v>23</v>
      </c>
      <c r="E360" s="2">
        <v>8.922499999999992</v>
      </c>
      <c r="F360" s="2">
        <v>8.95</v>
      </c>
      <c r="G360" s="2">
        <v>8.9</v>
      </c>
    </row>
    <row r="361" spans="1:7" ht="12.75">
      <c r="A361" s="1">
        <v>2015</v>
      </c>
      <c r="B361" s="1" t="s">
        <v>19</v>
      </c>
      <c r="C361" s="1">
        <v>24</v>
      </c>
      <c r="E361" s="2">
        <v>8.885624999999996</v>
      </c>
      <c r="F361" s="2">
        <v>8.9</v>
      </c>
      <c r="G361" s="2">
        <v>8.87</v>
      </c>
    </row>
    <row r="362" spans="1:7" ht="12.75">
      <c r="A362" s="1">
        <v>2015</v>
      </c>
      <c r="B362" s="1" t="s">
        <v>19</v>
      </c>
      <c r="C362" s="1">
        <v>25</v>
      </c>
      <c r="E362" s="2">
        <v>8.853333333333351</v>
      </c>
      <c r="F362" s="2">
        <v>8.87</v>
      </c>
      <c r="G362" s="2">
        <v>8.84</v>
      </c>
    </row>
    <row r="363" spans="1:7" ht="12.75">
      <c r="A363" s="1">
        <v>2015</v>
      </c>
      <c r="B363" s="1" t="s">
        <v>19</v>
      </c>
      <c r="C363" s="1">
        <v>26</v>
      </c>
      <c r="E363" s="2">
        <v>8.851666666666679</v>
      </c>
      <c r="F363" s="2">
        <v>8.86</v>
      </c>
      <c r="G363" s="2">
        <v>8.85</v>
      </c>
    </row>
    <row r="364" spans="1:12" ht="12.75">
      <c r="A364" s="1">
        <v>2015</v>
      </c>
      <c r="B364" s="1" t="s">
        <v>19</v>
      </c>
      <c r="C364" s="1">
        <v>27</v>
      </c>
      <c r="E364" s="2">
        <v>8.850208333333354</v>
      </c>
      <c r="F364" s="2">
        <v>8.86</v>
      </c>
      <c r="G364" s="2">
        <v>8.83</v>
      </c>
      <c r="J364" t="s">
        <v>7</v>
      </c>
      <c r="L364" s="4">
        <f>AVERAGE(E338:E367)</f>
        <v>8.827620138888888</v>
      </c>
    </row>
    <row r="365" spans="1:12" ht="12.75">
      <c r="A365" s="1">
        <v>2015</v>
      </c>
      <c r="B365" s="1" t="s">
        <v>19</v>
      </c>
      <c r="C365" s="1">
        <v>28</v>
      </c>
      <c r="E365" s="2">
        <v>8.81281249999998</v>
      </c>
      <c r="F365" s="2">
        <v>8.83</v>
      </c>
      <c r="G365" s="2">
        <v>8.79</v>
      </c>
      <c r="J365" t="s">
        <v>8</v>
      </c>
      <c r="L365" s="4">
        <f>MAX(F338:F367)</f>
        <v>8.95</v>
      </c>
    </row>
    <row r="366" spans="1:12" ht="12.75">
      <c r="A366" s="1">
        <v>2015</v>
      </c>
      <c r="B366" s="1" t="s">
        <v>19</v>
      </c>
      <c r="C366" s="1">
        <v>29</v>
      </c>
      <c r="E366" s="2">
        <v>8.783958333333324</v>
      </c>
      <c r="F366" s="2">
        <v>8.79</v>
      </c>
      <c r="G366" s="2">
        <v>8.77</v>
      </c>
      <c r="J366" t="s">
        <v>9</v>
      </c>
      <c r="L366" s="4">
        <f>MIN(G338:G367)</f>
        <v>8.59</v>
      </c>
    </row>
    <row r="367" spans="1:7" ht="12.75">
      <c r="A367" s="1">
        <v>2015</v>
      </c>
      <c r="B367" s="1" t="s">
        <v>19</v>
      </c>
      <c r="C367" s="1">
        <v>30</v>
      </c>
      <c r="E367" s="2">
        <v>8.766145833333326</v>
      </c>
      <c r="F367" s="2">
        <v>8.77</v>
      </c>
      <c r="G367" s="2">
        <v>8.76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2015</v>
      </c>
      <c r="B371" s="7" t="s">
        <v>20</v>
      </c>
      <c r="C371" s="7">
        <v>1</v>
      </c>
      <c r="D371" s="10"/>
      <c r="E371" s="11">
        <v>8.754062499999998</v>
      </c>
      <c r="F371" s="11">
        <v>8.76</v>
      </c>
      <c r="G371" s="11">
        <v>8.75</v>
      </c>
    </row>
    <row r="372" spans="1:7" ht="12.75">
      <c r="A372" s="1">
        <v>2015</v>
      </c>
      <c r="B372" s="7" t="s">
        <v>20</v>
      </c>
      <c r="C372" s="7">
        <v>2</v>
      </c>
      <c r="D372" s="10"/>
      <c r="E372" s="11">
        <v>8.744479166666672</v>
      </c>
      <c r="F372" s="11">
        <v>8.76</v>
      </c>
      <c r="G372" s="11">
        <v>8.73</v>
      </c>
    </row>
    <row r="373" spans="1:7" ht="12.75">
      <c r="A373" s="1">
        <v>2015</v>
      </c>
      <c r="B373" s="7" t="s">
        <v>20</v>
      </c>
      <c r="C373" s="7">
        <v>3</v>
      </c>
      <c r="D373" s="10"/>
      <c r="E373" s="11">
        <v>8.820416666666668</v>
      </c>
      <c r="F373" s="11">
        <v>8.99</v>
      </c>
      <c r="G373" s="11">
        <v>8.76</v>
      </c>
    </row>
    <row r="374" spans="1:7" ht="12.75">
      <c r="A374" s="1">
        <v>2015</v>
      </c>
      <c r="B374" s="7" t="s">
        <v>20</v>
      </c>
      <c r="C374" s="7">
        <v>4</v>
      </c>
      <c r="D374" s="10"/>
      <c r="E374" s="11">
        <v>9.150833333333326</v>
      </c>
      <c r="F374" s="11">
        <v>9.2</v>
      </c>
      <c r="G374" s="11">
        <v>8.99</v>
      </c>
    </row>
    <row r="375" spans="1:7" ht="12.75">
      <c r="A375" s="1">
        <v>2015</v>
      </c>
      <c r="B375" s="7" t="s">
        <v>20</v>
      </c>
      <c r="C375" s="7">
        <v>5</v>
      </c>
      <c r="D375" s="10"/>
      <c r="E375" s="11">
        <v>9.083437500000002</v>
      </c>
      <c r="F375" s="11">
        <v>9.13</v>
      </c>
      <c r="G375" s="11">
        <v>9.06</v>
      </c>
    </row>
    <row r="376" spans="1:7" ht="12.75">
      <c r="A376" s="1">
        <v>2015</v>
      </c>
      <c r="B376" s="7" t="s">
        <v>20</v>
      </c>
      <c r="C376" s="7">
        <v>6</v>
      </c>
      <c r="D376" s="10"/>
      <c r="E376" s="11">
        <v>9.033437499999982</v>
      </c>
      <c r="F376" s="11">
        <v>9.06</v>
      </c>
      <c r="G376" s="11">
        <v>9.02</v>
      </c>
    </row>
    <row r="377" spans="1:7" ht="12.75">
      <c r="A377" s="1">
        <v>2015</v>
      </c>
      <c r="B377" s="7" t="s">
        <v>20</v>
      </c>
      <c r="C377" s="7">
        <v>7</v>
      </c>
      <c r="D377" s="10"/>
      <c r="E377" s="11">
        <v>9.0028125</v>
      </c>
      <c r="F377" s="11">
        <v>9.02</v>
      </c>
      <c r="G377" s="11">
        <v>8.99</v>
      </c>
    </row>
    <row r="378" spans="1:7" ht="12.75">
      <c r="A378" s="1">
        <v>2015</v>
      </c>
      <c r="B378" s="7" t="s">
        <v>20</v>
      </c>
      <c r="C378" s="7">
        <v>8</v>
      </c>
      <c r="D378" s="10"/>
      <c r="E378" s="11">
        <v>8.970208333333353</v>
      </c>
      <c r="F378" s="11">
        <v>8.99</v>
      </c>
      <c r="G378" s="11">
        <v>8.96</v>
      </c>
    </row>
    <row r="379" spans="1:7" ht="12.75">
      <c r="A379" s="1">
        <v>2015</v>
      </c>
      <c r="B379" s="7" t="s">
        <v>20</v>
      </c>
      <c r="C379" s="7">
        <v>9</v>
      </c>
      <c r="D379" s="10"/>
      <c r="E379" s="11">
        <v>8.949166666666681</v>
      </c>
      <c r="F379" s="11">
        <v>8.96</v>
      </c>
      <c r="G379" s="11">
        <v>8.94</v>
      </c>
    </row>
    <row r="380" spans="1:7" ht="12.75">
      <c r="A380" s="1">
        <v>2015</v>
      </c>
      <c r="B380" s="7" t="s">
        <v>20</v>
      </c>
      <c r="C380" s="7">
        <v>10</v>
      </c>
      <c r="D380" s="10"/>
      <c r="E380" s="11">
        <v>8.940208333333354</v>
      </c>
      <c r="F380" s="11">
        <v>8.95</v>
      </c>
      <c r="G380" s="11">
        <v>8.94</v>
      </c>
    </row>
    <row r="381" spans="1:7" ht="12.75">
      <c r="A381" s="1">
        <v>2015</v>
      </c>
      <c r="B381" s="7" t="s">
        <v>20</v>
      </c>
      <c r="C381" s="7">
        <v>11</v>
      </c>
      <c r="D381" s="10"/>
      <c r="E381" s="11">
        <v>8.935937499999982</v>
      </c>
      <c r="F381" s="11">
        <v>8.94</v>
      </c>
      <c r="G381" s="11">
        <v>8.93</v>
      </c>
    </row>
    <row r="382" spans="1:7" ht="12.75">
      <c r="A382" s="1">
        <v>2015</v>
      </c>
      <c r="B382" s="7" t="s">
        <v>20</v>
      </c>
      <c r="C382" s="7">
        <v>12</v>
      </c>
      <c r="D382" s="10"/>
      <c r="E382" s="11">
        <v>8.920104166666654</v>
      </c>
      <c r="F382" s="11">
        <v>8.93</v>
      </c>
      <c r="G382" s="11">
        <v>8.91</v>
      </c>
    </row>
    <row r="383" spans="1:7" ht="12.75">
      <c r="A383" s="1">
        <v>2015</v>
      </c>
      <c r="B383" s="7" t="s">
        <v>20</v>
      </c>
      <c r="C383" s="7">
        <v>13</v>
      </c>
      <c r="D383" s="10"/>
      <c r="E383" s="11">
        <v>8.915416666666658</v>
      </c>
      <c r="F383" s="11">
        <v>8.93</v>
      </c>
      <c r="G383" s="11">
        <v>8.9</v>
      </c>
    </row>
    <row r="384" spans="1:7" ht="12.75">
      <c r="A384" s="1">
        <v>2015</v>
      </c>
      <c r="B384" s="7" t="s">
        <v>20</v>
      </c>
      <c r="C384" s="7">
        <v>14</v>
      </c>
      <c r="D384" s="10"/>
      <c r="E384" s="11">
        <v>8.930312500000015</v>
      </c>
      <c r="F384" s="11">
        <v>8.96</v>
      </c>
      <c r="G384" s="11">
        <v>8.9</v>
      </c>
    </row>
    <row r="385" spans="1:7" ht="12.75">
      <c r="A385" s="1">
        <v>2015</v>
      </c>
      <c r="B385" s="7" t="s">
        <v>20</v>
      </c>
      <c r="C385" s="7">
        <v>15</v>
      </c>
      <c r="D385" s="10"/>
      <c r="E385" s="11">
        <v>8.945416666666668</v>
      </c>
      <c r="F385" s="11">
        <v>8.96</v>
      </c>
      <c r="G385" s="11">
        <v>8.93</v>
      </c>
    </row>
    <row r="386" spans="1:7" ht="12.75">
      <c r="A386" s="1">
        <v>2015</v>
      </c>
      <c r="B386" s="7" t="s">
        <v>20</v>
      </c>
      <c r="C386" s="7">
        <v>16</v>
      </c>
      <c r="D386" s="10"/>
      <c r="E386" s="11">
        <v>8.926249999999987</v>
      </c>
      <c r="F386" s="11">
        <v>8.93</v>
      </c>
      <c r="G386" s="11">
        <v>8.92</v>
      </c>
    </row>
    <row r="387" spans="1:7" ht="12.75">
      <c r="A387" s="1">
        <v>2015</v>
      </c>
      <c r="B387" s="7" t="s">
        <v>20</v>
      </c>
      <c r="C387" s="7">
        <v>17</v>
      </c>
      <c r="D387" s="10"/>
      <c r="E387" s="2">
        <v>8.919999999999986</v>
      </c>
      <c r="F387">
        <v>8.93</v>
      </c>
      <c r="G387">
        <v>8.91</v>
      </c>
    </row>
    <row r="388" spans="1:7" ht="12.75">
      <c r="A388" s="1">
        <v>2015</v>
      </c>
      <c r="B388" s="7" t="s">
        <v>20</v>
      </c>
      <c r="C388" s="7">
        <v>18</v>
      </c>
      <c r="D388" s="10"/>
      <c r="E388" s="2">
        <v>8.940104166666684</v>
      </c>
      <c r="F388">
        <v>8.96</v>
      </c>
      <c r="G388">
        <v>8.92</v>
      </c>
    </row>
    <row r="389" spans="1:7" ht="12.75">
      <c r="A389" s="1">
        <v>2015</v>
      </c>
      <c r="B389" s="7" t="s">
        <v>20</v>
      </c>
      <c r="C389" s="7">
        <v>19</v>
      </c>
      <c r="D389" s="10"/>
      <c r="E389" s="2">
        <v>8.947916666666682</v>
      </c>
      <c r="F389">
        <v>8.96</v>
      </c>
      <c r="G389">
        <v>8.94</v>
      </c>
    </row>
    <row r="390" spans="1:7" ht="12.75">
      <c r="A390" s="1">
        <v>2015</v>
      </c>
      <c r="B390" s="7" t="s">
        <v>20</v>
      </c>
      <c r="C390" s="7">
        <v>20</v>
      </c>
      <c r="D390" s="10"/>
      <c r="E390" s="2">
        <v>8.93447916666665</v>
      </c>
      <c r="F390">
        <v>8.94</v>
      </c>
      <c r="G390">
        <v>8.93</v>
      </c>
    </row>
    <row r="391" spans="1:7" ht="12.75">
      <c r="A391" s="1">
        <v>2015</v>
      </c>
      <c r="B391" s="7" t="s">
        <v>20</v>
      </c>
      <c r="C391" s="7">
        <v>21</v>
      </c>
      <c r="D391" s="10"/>
      <c r="E391" s="2">
        <v>8.876250000000017</v>
      </c>
      <c r="F391">
        <v>8.93</v>
      </c>
      <c r="G391">
        <v>8.82</v>
      </c>
    </row>
    <row r="392" spans="1:7" ht="12.75">
      <c r="A392" s="1">
        <v>2015</v>
      </c>
      <c r="B392" s="7" t="s">
        <v>20</v>
      </c>
      <c r="C392" s="7">
        <v>22</v>
      </c>
      <c r="D392" s="10"/>
      <c r="E392" s="2">
        <v>8.830833333333347</v>
      </c>
      <c r="F392">
        <v>8.84</v>
      </c>
      <c r="G392">
        <v>8.81</v>
      </c>
    </row>
    <row r="393" spans="1:7" ht="12.75">
      <c r="A393" s="1">
        <v>2015</v>
      </c>
      <c r="B393" s="7" t="s">
        <v>20</v>
      </c>
      <c r="C393" s="7">
        <v>23</v>
      </c>
      <c r="D393" s="10"/>
      <c r="E393" s="2">
        <v>8.803958333333318</v>
      </c>
      <c r="F393">
        <v>8.82</v>
      </c>
      <c r="G393">
        <v>8.8</v>
      </c>
    </row>
    <row r="394" spans="1:7" ht="12.75">
      <c r="A394" s="1">
        <v>2015</v>
      </c>
      <c r="B394" s="7" t="s">
        <v>20</v>
      </c>
      <c r="C394" s="7">
        <v>24</v>
      </c>
      <c r="D394" s="10"/>
      <c r="E394" s="2">
        <v>8.795520833333324</v>
      </c>
      <c r="F394">
        <v>8.8</v>
      </c>
      <c r="G394">
        <v>8.79</v>
      </c>
    </row>
    <row r="395" spans="1:7" ht="12.75">
      <c r="A395" s="1">
        <v>2015</v>
      </c>
      <c r="B395" s="7" t="s">
        <v>20</v>
      </c>
      <c r="C395" s="7">
        <v>25</v>
      </c>
      <c r="D395" s="10"/>
      <c r="E395" s="2">
        <v>8.790104166666657</v>
      </c>
      <c r="F395">
        <v>8.8</v>
      </c>
      <c r="G395">
        <v>8.79</v>
      </c>
    </row>
    <row r="396" spans="1:7" ht="12.75">
      <c r="A396" s="1">
        <v>2015</v>
      </c>
      <c r="B396" s="7" t="s">
        <v>20</v>
      </c>
      <c r="C396" s="7">
        <v>26</v>
      </c>
      <c r="D396" s="10"/>
      <c r="E396" s="2">
        <v>8.783020833333316</v>
      </c>
      <c r="F396">
        <v>8.79</v>
      </c>
      <c r="G396">
        <v>8.77</v>
      </c>
    </row>
    <row r="397" spans="1:7" ht="12.75">
      <c r="A397" s="1">
        <v>2015</v>
      </c>
      <c r="B397" s="7" t="s">
        <v>20</v>
      </c>
      <c r="C397" s="7">
        <v>27</v>
      </c>
      <c r="D397" s="10"/>
      <c r="E397" s="2">
        <v>8.761666666666663</v>
      </c>
      <c r="F397">
        <v>8.77</v>
      </c>
      <c r="G397">
        <v>8.75</v>
      </c>
    </row>
    <row r="398" spans="1:7" ht="12.75">
      <c r="A398" s="1">
        <v>2015</v>
      </c>
      <c r="B398" s="7" t="s">
        <v>20</v>
      </c>
      <c r="C398" s="7">
        <v>28</v>
      </c>
      <c r="D398" s="10"/>
      <c r="E398" s="2">
        <v>8.73479166666668</v>
      </c>
      <c r="F398">
        <v>8.75</v>
      </c>
      <c r="G398">
        <v>8.72</v>
      </c>
    </row>
    <row r="399" spans="1:12" ht="12.75">
      <c r="A399" s="1">
        <v>2015</v>
      </c>
      <c r="B399" s="7" t="s">
        <v>20</v>
      </c>
      <c r="C399" s="7">
        <v>29</v>
      </c>
      <c r="D399" s="10"/>
      <c r="E399" s="2">
        <v>8.700937500000006</v>
      </c>
      <c r="F399">
        <v>8.72</v>
      </c>
      <c r="G399">
        <v>8.68</v>
      </c>
      <c r="J399" s="10" t="s">
        <v>7</v>
      </c>
      <c r="K399" s="8"/>
      <c r="L399" s="11">
        <f>AVERAGE(E371:E401)</f>
        <v>8.874344758064515</v>
      </c>
    </row>
    <row r="400" spans="1:12" ht="12.75">
      <c r="A400" s="1">
        <v>2015</v>
      </c>
      <c r="B400" s="7" t="s">
        <v>20</v>
      </c>
      <c r="C400" s="7">
        <v>30</v>
      </c>
      <c r="D400" s="10"/>
      <c r="E400" s="2">
        <v>8.654687499999993</v>
      </c>
      <c r="F400">
        <v>8.68</v>
      </c>
      <c r="G400">
        <v>8.63</v>
      </c>
      <c r="J400" s="10" t="s">
        <v>8</v>
      </c>
      <c r="K400" s="8"/>
      <c r="L400" s="11">
        <f>MAX(F371:F401)</f>
        <v>9.2</v>
      </c>
    </row>
    <row r="401" spans="1:12" ht="12.75">
      <c r="A401" s="1">
        <v>2015</v>
      </c>
      <c r="B401" s="7" t="s">
        <v>20</v>
      </c>
      <c r="C401" s="7">
        <v>31</v>
      </c>
      <c r="D401" s="10"/>
      <c r="E401" s="2">
        <v>8.607916666666682</v>
      </c>
      <c r="F401">
        <v>8.63</v>
      </c>
      <c r="G401">
        <v>8.58</v>
      </c>
      <c r="J401" s="10" t="s">
        <v>9</v>
      </c>
      <c r="K401" s="8"/>
      <c r="L401" s="11">
        <f>MIN(G371:G401)</f>
        <v>8.58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7.945547715053764</v>
      </c>
      <c r="C407" s="2">
        <v>7.867233796296296</v>
      </c>
      <c r="D407" s="4">
        <v>8.78519153225806</v>
      </c>
      <c r="E407" s="3">
        <v>8.27035763888889</v>
      </c>
      <c r="F407" s="3">
        <v>7.601018145161289</v>
      </c>
      <c r="G407" s="4">
        <v>8.439777777777776</v>
      </c>
      <c r="H407" s="4">
        <v>9.100928445104694</v>
      </c>
      <c r="I407" s="2">
        <v>9.12239919354839</v>
      </c>
      <c r="J407" s="2">
        <v>9.16013290229885</v>
      </c>
      <c r="K407" s="2">
        <v>8.935032930107528</v>
      </c>
      <c r="L407" s="4">
        <v>8.827620138888888</v>
      </c>
      <c r="M407" s="4">
        <v>8.874344758064515</v>
      </c>
      <c r="N407" s="2">
        <f>AVERAGE(B407:M407)</f>
        <v>8.577465414454078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8.17</v>
      </c>
      <c r="C408" s="2">
        <v>8.72</v>
      </c>
      <c r="D408" s="4">
        <v>8.86</v>
      </c>
      <c r="E408" s="3">
        <v>8.77</v>
      </c>
      <c r="F408" s="3">
        <v>7.83</v>
      </c>
      <c r="G408" s="4">
        <v>9.03</v>
      </c>
      <c r="H408" s="4">
        <v>9.51</v>
      </c>
      <c r="I408" s="2">
        <v>9.68</v>
      </c>
      <c r="J408" s="2">
        <v>9.58</v>
      </c>
      <c r="K408" s="2">
        <v>9.32</v>
      </c>
      <c r="L408" s="4">
        <v>8.95</v>
      </c>
      <c r="M408" s="4">
        <v>9.2</v>
      </c>
      <c r="N408" s="2">
        <f>MAX(B408:M408)</f>
        <v>9.68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7.68</v>
      </c>
      <c r="C409" s="2">
        <v>7.62</v>
      </c>
      <c r="D409" s="4">
        <v>8.71</v>
      </c>
      <c r="E409" s="3">
        <v>7.65</v>
      </c>
      <c r="F409" s="3">
        <v>7.42</v>
      </c>
      <c r="G409" s="4">
        <v>7.45</v>
      </c>
      <c r="H409" s="4">
        <v>8.83</v>
      </c>
      <c r="I409" s="2">
        <v>8.97</v>
      </c>
      <c r="J409" s="2">
        <v>9</v>
      </c>
      <c r="K409" s="2">
        <v>8.701</v>
      </c>
      <c r="L409" s="4">
        <v>8.59</v>
      </c>
      <c r="M409" s="4">
        <v>8.58</v>
      </c>
      <c r="N409" s="2">
        <f>MIN(B409:M409)</f>
        <v>7.42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R22" sqref="R22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2015</v>
      </c>
      <c r="B3" s="1" t="s">
        <v>6</v>
      </c>
      <c r="C3" s="1">
        <v>1</v>
      </c>
      <c r="E3" s="22">
        <v>18.64982156249999</v>
      </c>
      <c r="F3" s="22">
        <v>18.65401</v>
      </c>
      <c r="G3" s="22">
        <v>18.64255</v>
      </c>
      <c r="M3" s="2"/>
      <c r="N3" s="2"/>
      <c r="O3" s="2"/>
    </row>
    <row r="4" spans="1:15" ht="12.75">
      <c r="A4" s="1">
        <v>2015</v>
      </c>
      <c r="B4" s="1" t="s">
        <v>6</v>
      </c>
      <c r="C4" s="1">
        <v>2</v>
      </c>
      <c r="E4" s="22">
        <v>18.651256979166668</v>
      </c>
      <c r="F4" s="22">
        <v>18.67016</v>
      </c>
      <c r="G4" s="22">
        <v>18.63575</v>
      </c>
      <c r="M4" s="2"/>
      <c r="N4" s="2"/>
      <c r="O4" s="2"/>
    </row>
    <row r="5" spans="1:15" ht="12.75">
      <c r="A5" s="1">
        <v>2015</v>
      </c>
      <c r="B5" s="1" t="s">
        <v>6</v>
      </c>
      <c r="C5" s="1">
        <v>3</v>
      </c>
      <c r="E5" s="22">
        <v>18.64860645833334</v>
      </c>
      <c r="F5" s="22">
        <v>18.66599</v>
      </c>
      <c r="G5" s="22">
        <v>18.6265</v>
      </c>
      <c r="M5" s="2"/>
      <c r="N5" s="2"/>
      <c r="O5" s="2"/>
    </row>
    <row r="6" spans="1:15" ht="12.75">
      <c r="A6" s="1">
        <v>2015</v>
      </c>
      <c r="B6" s="1" t="s">
        <v>6</v>
      </c>
      <c r="C6" s="1">
        <v>4</v>
      </c>
      <c r="E6" s="2">
        <v>18.644759479166662</v>
      </c>
      <c r="F6" s="2">
        <v>18.65681</v>
      </c>
      <c r="G6" s="2">
        <v>18.62304</v>
      </c>
      <c r="M6" s="2"/>
      <c r="N6" s="2"/>
      <c r="O6" s="2"/>
    </row>
    <row r="7" spans="1:16" ht="12.75">
      <c r="A7" s="1">
        <v>2015</v>
      </c>
      <c r="B7" s="1" t="s">
        <v>6</v>
      </c>
      <c r="C7" s="1">
        <v>5</v>
      </c>
      <c r="E7" s="2">
        <v>18.64296062499999</v>
      </c>
      <c r="F7" s="2">
        <v>18.66527</v>
      </c>
      <c r="G7" s="2">
        <v>18.63074</v>
      </c>
      <c r="M7" s="2"/>
      <c r="N7" s="2"/>
      <c r="O7" s="2"/>
      <c r="P7" s="2"/>
    </row>
    <row r="8" spans="1:16" ht="12.75">
      <c r="A8" s="1">
        <v>2015</v>
      </c>
      <c r="B8" s="1" t="s">
        <v>6</v>
      </c>
      <c r="C8" s="1">
        <v>6</v>
      </c>
      <c r="E8" s="2">
        <v>18.642183020833333</v>
      </c>
      <c r="F8" s="2">
        <v>18.64991</v>
      </c>
      <c r="G8" s="2">
        <v>18.62705</v>
      </c>
      <c r="M8" s="2"/>
      <c r="N8" s="2"/>
      <c r="O8" s="2"/>
      <c r="P8" s="2"/>
    </row>
    <row r="9" spans="1:16" ht="12.75">
      <c r="A9" s="1">
        <v>2015</v>
      </c>
      <c r="B9" s="1" t="s">
        <v>6</v>
      </c>
      <c r="C9" s="1">
        <v>7</v>
      </c>
      <c r="E9" s="2">
        <v>18.636513541666663</v>
      </c>
      <c r="F9" s="2">
        <v>18.64165</v>
      </c>
      <c r="G9" s="2">
        <v>18.62765</v>
      </c>
      <c r="M9" s="2"/>
      <c r="N9" s="2"/>
      <c r="O9" s="2"/>
      <c r="P9" s="2"/>
    </row>
    <row r="10" spans="1:16" ht="12.75">
      <c r="A10" s="1">
        <v>2015</v>
      </c>
      <c r="B10" s="1" t="s">
        <v>6</v>
      </c>
      <c r="C10" s="1">
        <v>8</v>
      </c>
      <c r="E10" s="2">
        <v>18.626348958333327</v>
      </c>
      <c r="F10" s="2">
        <v>18.63374</v>
      </c>
      <c r="G10" s="2">
        <v>18.61891</v>
      </c>
      <c r="M10" s="2"/>
      <c r="N10" s="2"/>
      <c r="O10" s="2"/>
      <c r="P10" s="2"/>
    </row>
    <row r="11" spans="1:16" ht="12.75">
      <c r="A11" s="1">
        <v>2015</v>
      </c>
      <c r="B11" s="1" t="s">
        <v>6</v>
      </c>
      <c r="C11" s="1">
        <v>9</v>
      </c>
      <c r="E11" s="2">
        <v>18.624485520833325</v>
      </c>
      <c r="F11" s="2">
        <v>18.63291</v>
      </c>
      <c r="G11" s="2">
        <v>18.61951</v>
      </c>
      <c r="M11" s="2"/>
      <c r="N11" s="2"/>
      <c r="O11" s="2"/>
      <c r="P11" s="2"/>
    </row>
    <row r="12" spans="1:16" ht="12.75">
      <c r="A12" s="1">
        <v>2015</v>
      </c>
      <c r="B12" s="1" t="s">
        <v>6</v>
      </c>
      <c r="C12" s="1">
        <v>10</v>
      </c>
      <c r="E12" s="2">
        <v>18.62000270833334</v>
      </c>
      <c r="F12" s="2">
        <v>18.62573</v>
      </c>
      <c r="G12" s="2">
        <v>18.61556</v>
      </c>
      <c r="M12" s="2"/>
      <c r="N12" s="2"/>
      <c r="O12" s="2"/>
      <c r="P12" s="2"/>
    </row>
    <row r="13" spans="1:16" ht="12.75">
      <c r="A13" s="1">
        <v>2015</v>
      </c>
      <c r="B13" s="1" t="s">
        <v>6</v>
      </c>
      <c r="C13" s="1">
        <v>11</v>
      </c>
      <c r="E13" s="2">
        <v>18.62443864583333</v>
      </c>
      <c r="F13" s="2">
        <v>18.63757</v>
      </c>
      <c r="G13" s="2">
        <v>18.61679</v>
      </c>
      <c r="M13" s="2"/>
      <c r="N13" s="2"/>
      <c r="O13" s="2"/>
      <c r="P13" s="2"/>
    </row>
    <row r="14" spans="1:16" ht="12.75">
      <c r="A14" s="1">
        <v>2015</v>
      </c>
      <c r="B14" s="1" t="s">
        <v>6</v>
      </c>
      <c r="C14" s="1">
        <v>12</v>
      </c>
      <c r="E14" s="2">
        <v>18.64326145833333</v>
      </c>
      <c r="F14" s="2">
        <v>18.65397</v>
      </c>
      <c r="G14" s="2">
        <v>18.63591</v>
      </c>
      <c r="M14" s="2"/>
      <c r="N14" s="2"/>
      <c r="O14" s="2"/>
      <c r="P14" s="2"/>
    </row>
    <row r="15" spans="1:16" ht="12.75">
      <c r="A15" s="1">
        <v>2015</v>
      </c>
      <c r="B15" s="1" t="s">
        <v>6</v>
      </c>
      <c r="C15" s="1">
        <v>13</v>
      </c>
      <c r="E15" s="2">
        <v>18.651639479166665</v>
      </c>
      <c r="F15" s="2">
        <v>18.66066</v>
      </c>
      <c r="G15" s="2">
        <v>18.64008</v>
      </c>
      <c r="M15" s="2"/>
      <c r="N15" s="2"/>
      <c r="O15" s="2"/>
      <c r="P15" s="2"/>
    </row>
    <row r="16" spans="1:16" ht="12.75">
      <c r="A16" s="1">
        <v>2015</v>
      </c>
      <c r="B16" s="1" t="s">
        <v>6</v>
      </c>
      <c r="C16" s="1">
        <v>14</v>
      </c>
      <c r="E16" s="2">
        <v>18.64749041666667</v>
      </c>
      <c r="F16" s="2">
        <v>18.65039</v>
      </c>
      <c r="G16" s="2">
        <v>18.64421</v>
      </c>
      <c r="M16" s="2"/>
      <c r="N16" s="2"/>
      <c r="O16" s="2"/>
      <c r="P16" s="2"/>
    </row>
    <row r="17" spans="1:16" ht="12.75">
      <c r="A17" s="1">
        <v>2015</v>
      </c>
      <c r="B17" s="1" t="s">
        <v>6</v>
      </c>
      <c r="C17" s="1">
        <v>15</v>
      </c>
      <c r="E17" s="2">
        <v>18.64705197916667</v>
      </c>
      <c r="F17" s="2">
        <v>18.6503</v>
      </c>
      <c r="G17" s="2">
        <v>18.64446</v>
      </c>
      <c r="M17" s="2"/>
      <c r="N17" s="2"/>
      <c r="O17" s="2"/>
      <c r="P17" s="2"/>
    </row>
    <row r="18" spans="1:16" ht="12.75">
      <c r="A18" s="1">
        <v>2015</v>
      </c>
      <c r="B18" s="1" t="s">
        <v>6</v>
      </c>
      <c r="C18" s="1">
        <v>16</v>
      </c>
      <c r="E18" s="2">
        <v>18.644420312499992</v>
      </c>
      <c r="F18" s="2">
        <v>18.64993</v>
      </c>
      <c r="G18" s="2">
        <v>18.63725</v>
      </c>
      <c r="M18" s="2"/>
      <c r="N18" s="2"/>
      <c r="O18" s="2"/>
      <c r="P18" s="2"/>
    </row>
    <row r="19" spans="1:16" ht="12.75">
      <c r="A19" s="1">
        <v>2015</v>
      </c>
      <c r="B19" s="1" t="s">
        <v>6</v>
      </c>
      <c r="C19" s="1">
        <v>17</v>
      </c>
      <c r="E19" s="2">
        <v>18.6351421875</v>
      </c>
      <c r="F19" s="2">
        <v>18.6401</v>
      </c>
      <c r="G19" s="2">
        <v>18.63021</v>
      </c>
      <c r="M19" s="2"/>
      <c r="N19" s="2"/>
      <c r="O19" s="2"/>
      <c r="P19" s="2"/>
    </row>
    <row r="20" spans="1:16" ht="12.75">
      <c r="A20" s="1">
        <v>2015</v>
      </c>
      <c r="B20" s="1" t="s">
        <v>6</v>
      </c>
      <c r="C20" s="1">
        <v>18</v>
      </c>
      <c r="E20" s="2">
        <v>18.629074999999993</v>
      </c>
      <c r="F20" s="2">
        <v>18.63646</v>
      </c>
      <c r="G20" s="2">
        <v>18.62008</v>
      </c>
      <c r="M20" s="2"/>
      <c r="N20" s="2"/>
      <c r="O20" s="2"/>
      <c r="P20" s="2"/>
    </row>
    <row r="21" spans="1:16" ht="12.75">
      <c r="A21" s="1">
        <v>2015</v>
      </c>
      <c r="B21" s="1" t="s">
        <v>6</v>
      </c>
      <c r="C21" s="1">
        <v>19</v>
      </c>
      <c r="E21" s="2">
        <v>18.619242395833325</v>
      </c>
      <c r="F21" s="2">
        <v>18.62486</v>
      </c>
      <c r="G21" s="2">
        <v>18.61074</v>
      </c>
      <c r="M21" s="2"/>
      <c r="N21" s="2"/>
      <c r="O21" s="2"/>
      <c r="P21" s="2"/>
    </row>
    <row r="22" spans="1:16" ht="12.75">
      <c r="A22" s="1">
        <v>2015</v>
      </c>
      <c r="B22" s="1" t="s">
        <v>6</v>
      </c>
      <c r="C22" s="1">
        <v>20</v>
      </c>
      <c r="E22" s="2">
        <v>18.614652916666667</v>
      </c>
      <c r="F22" s="2">
        <v>18.61886</v>
      </c>
      <c r="G22" s="2">
        <v>18.61086</v>
      </c>
      <c r="M22" s="2"/>
      <c r="N22" s="2"/>
      <c r="O22" s="2"/>
      <c r="P22" s="2"/>
    </row>
    <row r="23" spans="1:16" ht="12.75">
      <c r="A23" s="1">
        <v>2015</v>
      </c>
      <c r="B23" s="1" t="s">
        <v>6</v>
      </c>
      <c r="C23" s="1">
        <v>21</v>
      </c>
      <c r="E23" s="2">
        <v>18.613859375000008</v>
      </c>
      <c r="F23" s="2">
        <v>18.61916</v>
      </c>
      <c r="G23" s="2">
        <v>18.60751</v>
      </c>
      <c r="M23" s="2"/>
      <c r="N23" s="2"/>
      <c r="O23" s="2"/>
      <c r="P23" s="2"/>
    </row>
    <row r="24" spans="1:16" ht="12.75">
      <c r="A24" s="1">
        <v>2015</v>
      </c>
      <c r="B24" s="1" t="s">
        <v>6</v>
      </c>
      <c r="C24" s="1">
        <v>22</v>
      </c>
      <c r="E24" s="2">
        <v>18.606873437500003</v>
      </c>
      <c r="F24" s="2">
        <v>18.61222</v>
      </c>
      <c r="G24" s="2">
        <v>18.60029</v>
      </c>
      <c r="M24" s="2"/>
      <c r="N24" s="2"/>
      <c r="O24" s="2"/>
      <c r="P24" s="2"/>
    </row>
    <row r="25" spans="1:16" ht="12.75">
      <c r="A25" s="1">
        <v>2015</v>
      </c>
      <c r="B25" s="1" t="s">
        <v>6</v>
      </c>
      <c r="C25" s="1">
        <v>23</v>
      </c>
      <c r="E25" s="2">
        <v>18.600845937500004</v>
      </c>
      <c r="F25" s="2">
        <v>18.60779</v>
      </c>
      <c r="G25" s="2">
        <v>18.59448</v>
      </c>
      <c r="M25" s="2"/>
      <c r="N25" s="2"/>
      <c r="O25" s="2"/>
      <c r="P25" s="2"/>
    </row>
    <row r="26" spans="1:16" ht="12.75">
      <c r="A26" s="1">
        <v>2015</v>
      </c>
      <c r="B26" s="1" t="s">
        <v>6</v>
      </c>
      <c r="C26" s="1">
        <v>24</v>
      </c>
      <c r="E26" s="2">
        <v>18.60519552083333</v>
      </c>
      <c r="F26" s="2">
        <v>18.62027</v>
      </c>
      <c r="G26" s="2">
        <v>18.59332</v>
      </c>
      <c r="M26" s="2"/>
      <c r="N26" s="2"/>
      <c r="O26" s="2"/>
      <c r="P26" s="2"/>
    </row>
    <row r="27" spans="1:16" ht="12.75">
      <c r="A27" s="1">
        <v>2015</v>
      </c>
      <c r="B27" s="1" t="s">
        <v>6</v>
      </c>
      <c r="C27" s="1">
        <v>25</v>
      </c>
      <c r="E27" s="22">
        <v>18.59449427083333</v>
      </c>
      <c r="F27" s="22">
        <v>18.60151</v>
      </c>
      <c r="G27" s="22">
        <v>18.58631</v>
      </c>
      <c r="M27" s="2"/>
      <c r="N27" s="2"/>
      <c r="O27" s="2"/>
      <c r="P27" s="2"/>
    </row>
    <row r="28" spans="1:16" ht="12.75">
      <c r="A28" s="1">
        <v>2015</v>
      </c>
      <c r="B28" s="1" t="s">
        <v>6</v>
      </c>
      <c r="C28" s="1">
        <v>26</v>
      </c>
      <c r="E28" s="22">
        <v>18.59418208333334</v>
      </c>
      <c r="F28" s="22">
        <v>18.60987</v>
      </c>
      <c r="G28" s="22">
        <v>18.5856</v>
      </c>
      <c r="M28" s="2"/>
      <c r="N28" s="2"/>
      <c r="O28" s="2"/>
      <c r="P28" s="2"/>
    </row>
    <row r="29" spans="1:16" ht="12.75">
      <c r="A29" s="1">
        <v>2015</v>
      </c>
      <c r="B29" s="1" t="s">
        <v>6</v>
      </c>
      <c r="C29" s="1">
        <v>27</v>
      </c>
      <c r="E29" s="22">
        <v>18.582574270833344</v>
      </c>
      <c r="F29" s="22">
        <v>18.59139</v>
      </c>
      <c r="G29" s="22">
        <v>18.57247</v>
      </c>
      <c r="M29" s="2"/>
      <c r="N29" s="2"/>
      <c r="O29" s="2"/>
      <c r="P29" s="2"/>
    </row>
    <row r="30" spans="1:16" ht="12.75">
      <c r="A30" s="1">
        <v>2015</v>
      </c>
      <c r="B30" s="1" t="s">
        <v>6</v>
      </c>
      <c r="C30" s="1">
        <v>28</v>
      </c>
      <c r="E30" s="22">
        <v>18.566986458333325</v>
      </c>
      <c r="F30" s="22">
        <v>18.57658</v>
      </c>
      <c r="G30" s="22">
        <v>18.55254</v>
      </c>
      <c r="M30" s="2"/>
      <c r="N30" s="2"/>
      <c r="O30" s="2"/>
      <c r="P30" s="2"/>
    </row>
    <row r="31" spans="1:16" ht="12.75">
      <c r="A31" s="1">
        <v>2015</v>
      </c>
      <c r="B31" s="1" t="s">
        <v>6</v>
      </c>
      <c r="C31" s="1">
        <v>29</v>
      </c>
      <c r="E31" s="22">
        <v>18.548016145833333</v>
      </c>
      <c r="F31" s="22">
        <v>18.55344</v>
      </c>
      <c r="G31" s="22">
        <v>18.53709</v>
      </c>
      <c r="I31" t="s">
        <v>7</v>
      </c>
      <c r="K31" s="2">
        <f>AVERAGE(E3:E33)</f>
        <v>18.616187738575267</v>
      </c>
      <c r="M31" s="2"/>
      <c r="N31" s="2"/>
      <c r="O31" s="2"/>
      <c r="P31" s="2"/>
    </row>
    <row r="32" spans="1:16" ht="12.75">
      <c r="A32" s="1">
        <v>2015</v>
      </c>
      <c r="B32" s="1" t="s">
        <v>6</v>
      </c>
      <c r="C32" s="1">
        <v>30</v>
      </c>
      <c r="E32" s="22">
        <v>18.531739791666666</v>
      </c>
      <c r="F32" s="22">
        <v>18.5391</v>
      </c>
      <c r="G32" s="22">
        <v>18.52113</v>
      </c>
      <c r="I32" t="s">
        <v>8</v>
      </c>
      <c r="K32" s="2">
        <f>MAX(F3:F33)</f>
        <v>18.67016</v>
      </c>
      <c r="M32" s="2"/>
      <c r="N32" s="2"/>
      <c r="O32" s="2"/>
      <c r="P32" s="2"/>
    </row>
    <row r="33" spans="1:18" ht="12.75">
      <c r="A33" s="1">
        <v>2015</v>
      </c>
      <c r="B33" s="1" t="s">
        <v>6</v>
      </c>
      <c r="C33" s="1">
        <v>31</v>
      </c>
      <c r="E33" s="22">
        <v>18.513698958333336</v>
      </c>
      <c r="F33" s="22">
        <v>18.5209</v>
      </c>
      <c r="G33" s="22">
        <v>18.50088</v>
      </c>
      <c r="I33" t="s">
        <v>9</v>
      </c>
      <c r="K33" s="2">
        <f>MIN(G3:G33)</f>
        <v>18.50088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2015</v>
      </c>
      <c r="B37" s="1" t="s">
        <v>10</v>
      </c>
      <c r="C37" s="1">
        <v>1</v>
      </c>
      <c r="E37" s="22">
        <v>18.492612604166666</v>
      </c>
      <c r="F37" s="22">
        <v>18.50113</v>
      </c>
      <c r="G37" s="22">
        <v>18.4782</v>
      </c>
      <c r="M37" s="2"/>
      <c r="N37" s="2"/>
    </row>
    <row r="38" spans="1:14" ht="12.75">
      <c r="A38" s="1">
        <v>2015</v>
      </c>
      <c r="B38" s="1" t="s">
        <v>10</v>
      </c>
      <c r="C38" s="1">
        <v>2</v>
      </c>
      <c r="E38" s="22">
        <v>18.473065833333326</v>
      </c>
      <c r="F38" s="22">
        <v>18.48051</v>
      </c>
      <c r="G38" s="22">
        <v>18.46078</v>
      </c>
      <c r="M38" s="2"/>
      <c r="N38" s="2"/>
    </row>
    <row r="39" spans="1:14" ht="12.75">
      <c r="A39" s="1">
        <v>2015</v>
      </c>
      <c r="B39" s="1" t="s">
        <v>10</v>
      </c>
      <c r="C39" s="1">
        <v>3</v>
      </c>
      <c r="E39" s="22">
        <v>18.45288427083334</v>
      </c>
      <c r="F39" s="22">
        <v>18.4621</v>
      </c>
      <c r="G39" s="22">
        <v>18.44005</v>
      </c>
      <c r="M39" s="2"/>
      <c r="N39" s="2"/>
    </row>
    <row r="40" spans="1:14" ht="12.75">
      <c r="A40" s="1">
        <v>2015</v>
      </c>
      <c r="B40" s="1" t="s">
        <v>10</v>
      </c>
      <c r="C40" s="1">
        <v>4</v>
      </c>
      <c r="E40" s="22">
        <v>18.432880729166666</v>
      </c>
      <c r="F40" s="22">
        <v>18.44021</v>
      </c>
      <c r="G40" s="22">
        <v>18.42439</v>
      </c>
      <c r="M40" s="2"/>
      <c r="N40" s="2"/>
    </row>
    <row r="41" spans="1:14" ht="12.75">
      <c r="A41" s="1">
        <v>2015</v>
      </c>
      <c r="B41" s="1" t="s">
        <v>10</v>
      </c>
      <c r="C41" s="1">
        <v>5</v>
      </c>
      <c r="E41" s="22">
        <v>18.587256666666665</v>
      </c>
      <c r="F41" s="22">
        <v>18.66767</v>
      </c>
      <c r="G41" s="22">
        <v>18.42185</v>
      </c>
      <c r="M41" s="2"/>
      <c r="N41" s="2"/>
    </row>
    <row r="42" spans="1:14" ht="12.75">
      <c r="A42" s="1">
        <v>2015</v>
      </c>
      <c r="B42" s="1" t="s">
        <v>10</v>
      </c>
      <c r="C42" s="1">
        <v>6</v>
      </c>
      <c r="E42" s="22">
        <v>18.655871979166673</v>
      </c>
      <c r="F42" s="22">
        <v>18.66453</v>
      </c>
      <c r="G42" s="22">
        <v>18.64442</v>
      </c>
      <c r="M42" s="2"/>
      <c r="N42" s="2"/>
    </row>
    <row r="43" spans="1:14" ht="12.75">
      <c r="A43" s="1">
        <v>2015</v>
      </c>
      <c r="B43" s="1" t="s">
        <v>10</v>
      </c>
      <c r="C43" s="1">
        <v>7</v>
      </c>
      <c r="E43" s="22">
        <v>18.645503958333325</v>
      </c>
      <c r="F43" s="22">
        <v>18.65159</v>
      </c>
      <c r="G43" s="22">
        <v>18.63921</v>
      </c>
      <c r="M43" s="2"/>
      <c r="N43" s="2"/>
    </row>
    <row r="44" spans="1:14" ht="12.75">
      <c r="A44" s="1">
        <v>2015</v>
      </c>
      <c r="B44" s="1" t="s">
        <v>10</v>
      </c>
      <c r="C44" s="1">
        <v>8</v>
      </c>
      <c r="E44" s="22">
        <v>18.64151083333334</v>
      </c>
      <c r="F44" s="22">
        <v>18.64645</v>
      </c>
      <c r="G44" s="22">
        <v>18.63819</v>
      </c>
      <c r="M44" s="2"/>
      <c r="N44" s="2"/>
    </row>
    <row r="45" spans="1:14" ht="12.75">
      <c r="A45" s="1">
        <v>2015</v>
      </c>
      <c r="B45" s="1" t="s">
        <v>10</v>
      </c>
      <c r="C45" s="1">
        <v>9</v>
      </c>
      <c r="E45" s="22">
        <v>18.64697437500001</v>
      </c>
      <c r="F45" s="22">
        <v>18.66539</v>
      </c>
      <c r="G45" s="22">
        <v>18.63644</v>
      </c>
      <c r="M45" s="2"/>
      <c r="N45" s="2"/>
    </row>
    <row r="46" spans="1:14" ht="12.75">
      <c r="A46" s="1">
        <v>2015</v>
      </c>
      <c r="B46" s="1" t="s">
        <v>10</v>
      </c>
      <c r="C46" s="1">
        <v>10</v>
      </c>
      <c r="E46" s="22">
        <v>18.64929697916666</v>
      </c>
      <c r="F46" s="22">
        <v>18.65849</v>
      </c>
      <c r="G46" s="22">
        <v>18.64087</v>
      </c>
      <c r="M46" s="2"/>
      <c r="N46" s="2"/>
    </row>
    <row r="47" spans="1:14" ht="12.75">
      <c r="A47" s="1">
        <v>2015</v>
      </c>
      <c r="B47" s="1" t="s">
        <v>10</v>
      </c>
      <c r="C47" s="1">
        <v>11</v>
      </c>
      <c r="E47" s="22">
        <v>18.644858958333334</v>
      </c>
      <c r="F47" s="22">
        <v>18.65392</v>
      </c>
      <c r="G47" s="22">
        <v>18.63821</v>
      </c>
      <c r="M47" s="2"/>
      <c r="N47" s="2"/>
    </row>
    <row r="48" spans="1:14" ht="12.75">
      <c r="A48" s="1">
        <v>2015</v>
      </c>
      <c r="B48" s="1" t="s">
        <v>10</v>
      </c>
      <c r="C48" s="1">
        <v>12</v>
      </c>
      <c r="E48" s="22">
        <v>18.638696562499998</v>
      </c>
      <c r="F48" s="22">
        <v>18.64675</v>
      </c>
      <c r="G48" s="22">
        <v>18.63187</v>
      </c>
      <c r="M48" s="2"/>
      <c r="N48" s="2"/>
    </row>
    <row r="49" spans="1:14" ht="12.75">
      <c r="A49" s="1">
        <v>2015</v>
      </c>
      <c r="B49" s="1" t="s">
        <v>10</v>
      </c>
      <c r="C49" s="1">
        <v>13</v>
      </c>
      <c r="E49" s="2">
        <v>18.633734895833328</v>
      </c>
      <c r="F49" s="2">
        <v>18.64156</v>
      </c>
      <c r="G49" s="2">
        <v>18.62477</v>
      </c>
      <c r="M49" s="2"/>
      <c r="N49" s="2"/>
    </row>
    <row r="50" spans="1:14" ht="12.75">
      <c r="A50" s="1">
        <v>2015</v>
      </c>
      <c r="B50" s="1" t="s">
        <v>10</v>
      </c>
      <c r="C50" s="1">
        <v>14</v>
      </c>
      <c r="E50" s="2">
        <v>18.626955104166665</v>
      </c>
      <c r="F50" s="2">
        <v>18.63464</v>
      </c>
      <c r="G50" s="2">
        <v>18.6207</v>
      </c>
      <c r="M50" s="2"/>
      <c r="N50" s="2"/>
    </row>
    <row r="51" spans="1:14" ht="12.75">
      <c r="A51" s="1">
        <v>2015</v>
      </c>
      <c r="B51" s="1" t="s">
        <v>10</v>
      </c>
      <c r="C51" s="1">
        <v>15</v>
      </c>
      <c r="E51" s="2">
        <v>18.624070208333332</v>
      </c>
      <c r="F51" s="2">
        <v>18.6324</v>
      </c>
      <c r="G51" s="2">
        <v>18.61842</v>
      </c>
      <c r="M51" s="2"/>
      <c r="N51" s="2"/>
    </row>
    <row r="52" spans="1:14" ht="12.75">
      <c r="A52" s="1">
        <v>2015</v>
      </c>
      <c r="B52" s="1" t="s">
        <v>10</v>
      </c>
      <c r="C52" s="1">
        <v>16</v>
      </c>
      <c r="E52" s="2">
        <v>18.61919572916666</v>
      </c>
      <c r="F52" s="2">
        <v>18.62622</v>
      </c>
      <c r="G52" s="2">
        <v>18.61328</v>
      </c>
      <c r="M52" s="2"/>
      <c r="N52" s="2"/>
    </row>
    <row r="53" spans="1:14" ht="12.75">
      <c r="A53" s="1">
        <v>2015</v>
      </c>
      <c r="B53" s="1" t="s">
        <v>10</v>
      </c>
      <c r="C53" s="1">
        <v>17</v>
      </c>
      <c r="E53" s="2">
        <v>18.614520312500005</v>
      </c>
      <c r="F53" s="2">
        <v>18.62031</v>
      </c>
      <c r="G53" s="2">
        <v>18.60661</v>
      </c>
      <c r="M53" s="2"/>
      <c r="N53" s="2"/>
    </row>
    <row r="54" spans="1:14" ht="12.75">
      <c r="A54" s="1">
        <v>2015</v>
      </c>
      <c r="B54" s="1" t="s">
        <v>10</v>
      </c>
      <c r="C54" s="1">
        <v>18</v>
      </c>
      <c r="E54" s="2">
        <v>18.6089875</v>
      </c>
      <c r="F54" s="2">
        <v>18.61981</v>
      </c>
      <c r="G54" s="2">
        <v>18.59399</v>
      </c>
      <c r="M54" s="2"/>
      <c r="N54" s="2"/>
    </row>
    <row r="55" spans="1:14" ht="12.75">
      <c r="A55" s="1">
        <v>2015</v>
      </c>
      <c r="B55" s="1" t="s">
        <v>10</v>
      </c>
      <c r="C55" s="1">
        <v>19</v>
      </c>
      <c r="E55" s="2">
        <v>18.590054895833337</v>
      </c>
      <c r="F55" s="2">
        <v>18.59865</v>
      </c>
      <c r="G55" s="2">
        <v>18.57575</v>
      </c>
      <c r="M55" s="2"/>
      <c r="N55" s="2"/>
    </row>
    <row r="56" spans="1:14" ht="12.75">
      <c r="A56" s="1">
        <v>2015</v>
      </c>
      <c r="B56" s="1" t="s">
        <v>10</v>
      </c>
      <c r="C56" s="1">
        <v>20</v>
      </c>
      <c r="E56" s="2">
        <v>18.57335427083333</v>
      </c>
      <c r="F56" s="2">
        <v>18.58161</v>
      </c>
      <c r="G56" s="2">
        <v>18.56214</v>
      </c>
      <c r="M56" s="2"/>
      <c r="N56" s="2"/>
    </row>
    <row r="57" spans="1:14" ht="12.75">
      <c r="A57" s="1">
        <v>2015</v>
      </c>
      <c r="B57" s="1" t="s">
        <v>10</v>
      </c>
      <c r="C57" s="1">
        <v>21</v>
      </c>
      <c r="E57" s="2">
        <v>18.559109062499996</v>
      </c>
      <c r="F57" s="2">
        <v>18.56675</v>
      </c>
      <c r="G57" s="2">
        <v>18.54987</v>
      </c>
      <c r="M57" s="2"/>
      <c r="N57" s="2"/>
    </row>
    <row r="58" spans="1:14" ht="12.75">
      <c r="A58" s="1">
        <v>2015</v>
      </c>
      <c r="B58" s="1" t="s">
        <v>10</v>
      </c>
      <c r="C58" s="1">
        <v>22</v>
      </c>
      <c r="E58" s="2">
        <v>18.544054479166675</v>
      </c>
      <c r="F58" s="2">
        <v>18.54978</v>
      </c>
      <c r="G58" s="2">
        <v>18.53153</v>
      </c>
      <c r="M58" s="2"/>
      <c r="N58" s="2"/>
    </row>
    <row r="59" spans="1:14" ht="12.75">
      <c r="A59" s="1">
        <v>2015</v>
      </c>
      <c r="B59" s="1" t="s">
        <v>10</v>
      </c>
      <c r="C59" s="1">
        <v>23</v>
      </c>
      <c r="E59" s="2">
        <v>18.52480708333334</v>
      </c>
      <c r="F59" s="2">
        <v>18.53598</v>
      </c>
      <c r="G59" s="2">
        <v>18.50514</v>
      </c>
      <c r="M59" s="2"/>
      <c r="N59" s="2"/>
    </row>
    <row r="60" spans="1:14" ht="12.75">
      <c r="A60" s="1">
        <v>2015</v>
      </c>
      <c r="B60" s="1" t="s">
        <v>10</v>
      </c>
      <c r="C60" s="1">
        <v>24</v>
      </c>
      <c r="E60" s="4">
        <v>18.504460416666664</v>
      </c>
      <c r="F60" s="4">
        <v>18.51414</v>
      </c>
      <c r="G60" s="4">
        <v>18.48814</v>
      </c>
      <c r="M60" s="2"/>
      <c r="N60" s="2"/>
    </row>
    <row r="61" spans="1:7" ht="12.75">
      <c r="A61" s="1">
        <v>2015</v>
      </c>
      <c r="B61" s="1" t="s">
        <v>10</v>
      </c>
      <c r="C61" s="1">
        <v>25</v>
      </c>
      <c r="E61" s="4">
        <v>18.483343229166675</v>
      </c>
      <c r="F61" s="4">
        <v>18.49522</v>
      </c>
      <c r="G61" s="4">
        <v>18.46713</v>
      </c>
    </row>
    <row r="62" spans="1:7" ht="12.75">
      <c r="A62" s="1">
        <v>2015</v>
      </c>
      <c r="B62" s="1" t="s">
        <v>10</v>
      </c>
      <c r="C62" s="1">
        <v>26</v>
      </c>
      <c r="E62" s="4">
        <v>18.469983749999994</v>
      </c>
      <c r="F62" s="4">
        <v>18.47947</v>
      </c>
      <c r="G62" s="4">
        <v>18.46044</v>
      </c>
    </row>
    <row r="63" spans="1:11" ht="12.75">
      <c r="A63" s="1">
        <v>2015</v>
      </c>
      <c r="B63" s="1" t="s">
        <v>10</v>
      </c>
      <c r="C63" s="1">
        <v>27</v>
      </c>
      <c r="E63" s="2">
        <v>18.471051562499987</v>
      </c>
      <c r="F63" s="2">
        <v>18.47732</v>
      </c>
      <c r="G63" s="2">
        <v>18.46175</v>
      </c>
      <c r="I63" t="s">
        <v>7</v>
      </c>
      <c r="K63" s="2">
        <f>AVERAGE(E37:E64)</f>
        <v>18.56697783854167</v>
      </c>
    </row>
    <row r="64" spans="1:11" ht="12.75">
      <c r="A64" s="1">
        <v>2015</v>
      </c>
      <c r="B64" s="1" t="s">
        <v>10</v>
      </c>
      <c r="C64" s="1">
        <v>28</v>
      </c>
      <c r="E64" s="2">
        <v>18.466283229166667</v>
      </c>
      <c r="F64" s="2">
        <v>18.48023</v>
      </c>
      <c r="G64" s="2">
        <v>18.45361</v>
      </c>
      <c r="I64" t="s">
        <v>8</v>
      </c>
      <c r="K64" s="2">
        <f>MAX(F37:F64)</f>
        <v>18.66767</v>
      </c>
    </row>
    <row r="65" spans="9:11" ht="12.75">
      <c r="I65" t="s">
        <v>9</v>
      </c>
      <c r="K65" s="2">
        <f>MIN(G37:G64)</f>
        <v>18.42185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2015</v>
      </c>
      <c r="B69" s="1" t="s">
        <v>11</v>
      </c>
      <c r="C69" s="1">
        <v>1</v>
      </c>
      <c r="E69" s="22">
        <v>18.634863333333332</v>
      </c>
      <c r="F69" s="22">
        <v>18.67221</v>
      </c>
      <c r="G69" s="22">
        <v>18.49728</v>
      </c>
      <c r="M69" s="2"/>
      <c r="N69" s="2"/>
    </row>
    <row r="70" spans="1:14" ht="12.75">
      <c r="A70" s="1">
        <v>2015</v>
      </c>
      <c r="B70" s="1" t="s">
        <v>11</v>
      </c>
      <c r="C70" s="1">
        <v>2</v>
      </c>
      <c r="E70" s="22">
        <v>18.6527465625</v>
      </c>
      <c r="F70" s="22">
        <v>18.67175</v>
      </c>
      <c r="G70" s="22">
        <v>18.63556</v>
      </c>
      <c r="J70" s="34"/>
      <c r="K70" s="34"/>
      <c r="L70" s="34"/>
      <c r="M70" s="25"/>
      <c r="N70" s="26"/>
    </row>
    <row r="71" spans="1:14" ht="12.75">
      <c r="A71" s="1">
        <v>2015</v>
      </c>
      <c r="B71" s="1" t="s">
        <v>11</v>
      </c>
      <c r="C71" s="1">
        <v>3</v>
      </c>
      <c r="E71" s="22">
        <v>18.6468740625</v>
      </c>
      <c r="F71" s="22">
        <v>18.65674</v>
      </c>
      <c r="G71" s="22">
        <v>18.62832</v>
      </c>
      <c r="M71" s="2"/>
      <c r="N71" s="2"/>
    </row>
    <row r="72" spans="1:14" ht="12.75">
      <c r="A72" s="1">
        <v>2015</v>
      </c>
      <c r="B72" s="1" t="s">
        <v>11</v>
      </c>
      <c r="C72" s="1">
        <v>4</v>
      </c>
      <c r="E72" s="22">
        <v>18.64282864583333</v>
      </c>
      <c r="F72" s="22">
        <v>18.65999</v>
      </c>
      <c r="G72" s="22">
        <v>18.62338</v>
      </c>
      <c r="M72" s="2"/>
      <c r="N72" s="2"/>
    </row>
    <row r="73" spans="1:14" ht="12.75">
      <c r="A73" s="1">
        <v>2015</v>
      </c>
      <c r="B73" s="1" t="s">
        <v>11</v>
      </c>
      <c r="C73" s="1">
        <v>5</v>
      </c>
      <c r="E73" s="22">
        <v>18.6472925</v>
      </c>
      <c r="F73" s="22">
        <v>18.66299</v>
      </c>
      <c r="G73" s="22">
        <v>18.63741</v>
      </c>
      <c r="M73" s="2"/>
      <c r="N73" s="2"/>
    </row>
    <row r="74" spans="1:14" ht="12.75">
      <c r="A74" s="1">
        <v>2015</v>
      </c>
      <c r="B74" s="1" t="s">
        <v>11</v>
      </c>
      <c r="C74" s="1">
        <v>6</v>
      </c>
      <c r="E74" s="22">
        <v>18.644734791666664</v>
      </c>
      <c r="F74" s="22">
        <v>18.66126</v>
      </c>
      <c r="G74" s="22">
        <v>18.62493</v>
      </c>
      <c r="M74" s="2"/>
      <c r="N74" s="2"/>
    </row>
    <row r="75" spans="1:14" ht="12.75">
      <c r="A75" s="1">
        <v>2015</v>
      </c>
      <c r="B75" s="1" t="s">
        <v>11</v>
      </c>
      <c r="C75" s="1">
        <v>7</v>
      </c>
      <c r="E75" s="22">
        <v>18.646633229166667</v>
      </c>
      <c r="F75" s="22">
        <v>18.66225</v>
      </c>
      <c r="G75" s="22">
        <v>18.62495</v>
      </c>
      <c r="M75" s="2"/>
      <c r="N75" s="2"/>
    </row>
    <row r="76" spans="1:14" ht="12.75">
      <c r="A76" s="1">
        <v>2015</v>
      </c>
      <c r="B76" s="1" t="s">
        <v>11</v>
      </c>
      <c r="C76" s="1">
        <v>8</v>
      </c>
      <c r="E76" s="22">
        <v>18.638025625000004</v>
      </c>
      <c r="F76" s="22">
        <v>18.64622</v>
      </c>
      <c r="G76" s="22">
        <v>18.62147</v>
      </c>
      <c r="M76" s="2"/>
      <c r="N76" s="2"/>
    </row>
    <row r="77" spans="1:16" ht="12.75">
      <c r="A77" s="1">
        <v>2015</v>
      </c>
      <c r="B77" s="1" t="s">
        <v>11</v>
      </c>
      <c r="C77" s="1">
        <v>9</v>
      </c>
      <c r="E77" s="22">
        <v>18.63267052083334</v>
      </c>
      <c r="F77" s="22">
        <v>18.64292</v>
      </c>
      <c r="G77" s="22">
        <v>18.60571</v>
      </c>
      <c r="M77" s="2"/>
      <c r="N77" s="4"/>
      <c r="O77" s="4"/>
      <c r="P77" s="4"/>
    </row>
    <row r="78" spans="1:16" ht="12.75">
      <c r="A78" s="1">
        <v>2015</v>
      </c>
      <c r="B78" s="1" t="s">
        <v>11</v>
      </c>
      <c r="C78" s="1">
        <v>10</v>
      </c>
      <c r="E78" s="22">
        <v>18.621692083333333</v>
      </c>
      <c r="F78" s="22">
        <v>18.63752</v>
      </c>
      <c r="G78" s="22">
        <v>18.59868</v>
      </c>
      <c r="M78" s="2"/>
      <c r="N78" s="4"/>
      <c r="O78" s="4"/>
      <c r="P78" s="4"/>
    </row>
    <row r="79" spans="1:16" ht="12.75">
      <c r="A79" s="1">
        <v>2015</v>
      </c>
      <c r="B79" s="1" t="s">
        <v>11</v>
      </c>
      <c r="C79" s="1">
        <v>11</v>
      </c>
      <c r="E79" s="22">
        <v>18.61067947916666</v>
      </c>
      <c r="F79" s="22">
        <v>18.62133</v>
      </c>
      <c r="G79" s="22">
        <v>18.59434</v>
      </c>
      <c r="M79" s="2"/>
      <c r="N79" s="4"/>
      <c r="O79" s="4"/>
      <c r="P79" s="4"/>
    </row>
    <row r="80" spans="1:16" ht="12.75">
      <c r="A80" s="1">
        <v>2015</v>
      </c>
      <c r="B80" s="1" t="s">
        <v>11</v>
      </c>
      <c r="C80" s="1">
        <v>12</v>
      </c>
      <c r="E80" s="22">
        <v>18.60289104166667</v>
      </c>
      <c r="F80" s="22">
        <v>18.62041</v>
      </c>
      <c r="G80" s="22">
        <v>18.58611</v>
      </c>
      <c r="M80" s="2"/>
      <c r="N80" s="4"/>
      <c r="O80" s="4"/>
      <c r="P80" s="4"/>
    </row>
    <row r="81" spans="1:16" ht="12.75">
      <c r="A81" s="1">
        <v>2015</v>
      </c>
      <c r="B81" s="1" t="s">
        <v>11</v>
      </c>
      <c r="C81" s="1">
        <v>13</v>
      </c>
      <c r="E81" s="22">
        <v>18.579170104166668</v>
      </c>
      <c r="F81" s="22">
        <v>18.59206</v>
      </c>
      <c r="G81" s="22">
        <v>18.5605</v>
      </c>
      <c r="M81" s="2"/>
      <c r="N81" s="4"/>
      <c r="O81" s="4"/>
      <c r="P81" s="4"/>
    </row>
    <row r="82" spans="1:16" ht="12.75">
      <c r="A82" s="1">
        <v>2015</v>
      </c>
      <c r="B82" s="1" t="s">
        <v>11</v>
      </c>
      <c r="C82" s="1">
        <v>14</v>
      </c>
      <c r="E82" s="22">
        <v>18.546498645833335</v>
      </c>
      <c r="F82" s="22">
        <v>18.56152</v>
      </c>
      <c r="G82" s="22">
        <v>18.52793</v>
      </c>
      <c r="M82" s="2"/>
      <c r="N82" s="4"/>
      <c r="O82" s="4"/>
      <c r="P82" s="4"/>
    </row>
    <row r="83" spans="1:16" ht="12.75">
      <c r="A83" s="1">
        <v>2015</v>
      </c>
      <c r="B83" s="1" t="s">
        <v>11</v>
      </c>
      <c r="C83" s="1">
        <v>15</v>
      </c>
      <c r="E83" s="22">
        <v>18.515261354166658</v>
      </c>
      <c r="F83" s="22">
        <v>18.53098</v>
      </c>
      <c r="G83" s="22">
        <v>18.49296</v>
      </c>
      <c r="M83" s="2"/>
      <c r="N83" s="4"/>
      <c r="O83" s="4"/>
      <c r="P83" s="4"/>
    </row>
    <row r="84" spans="1:16" ht="12.75">
      <c r="A84" s="1">
        <v>2015</v>
      </c>
      <c r="B84" s="1" t="s">
        <v>11</v>
      </c>
      <c r="C84" s="1">
        <v>16</v>
      </c>
      <c r="E84" s="22">
        <v>18.480586770833334</v>
      </c>
      <c r="F84" s="22">
        <v>18.49827</v>
      </c>
      <c r="G84" s="22">
        <v>18.45682</v>
      </c>
      <c r="M84" s="2"/>
      <c r="N84" s="4"/>
      <c r="O84" s="4"/>
      <c r="P84" s="4"/>
    </row>
    <row r="85" spans="1:16" ht="12.75">
      <c r="A85" s="1">
        <v>2015</v>
      </c>
      <c r="B85" s="1" t="s">
        <v>11</v>
      </c>
      <c r="C85" s="1">
        <v>17</v>
      </c>
      <c r="E85" s="22">
        <v>18.44340916666667</v>
      </c>
      <c r="F85" s="22">
        <v>18.46607</v>
      </c>
      <c r="G85" s="22">
        <v>18.41843</v>
      </c>
      <c r="M85" s="2"/>
      <c r="N85" s="4"/>
      <c r="O85" s="4"/>
      <c r="P85" s="4"/>
    </row>
    <row r="86" spans="1:16" ht="12.75">
      <c r="A86" s="1">
        <v>2015</v>
      </c>
      <c r="B86" s="1" t="s">
        <v>11</v>
      </c>
      <c r="C86" s="1">
        <v>18</v>
      </c>
      <c r="E86" s="22">
        <v>18.403579999999994</v>
      </c>
      <c r="F86" s="22">
        <v>18.42616</v>
      </c>
      <c r="G86" s="22">
        <v>18.37198</v>
      </c>
      <c r="M86" s="2"/>
      <c r="N86" s="4"/>
      <c r="O86" s="4"/>
      <c r="P86" s="4"/>
    </row>
    <row r="87" spans="1:16" ht="12.75">
      <c r="A87" s="1">
        <v>2015</v>
      </c>
      <c r="B87" s="1" t="s">
        <v>11</v>
      </c>
      <c r="C87" s="1">
        <v>19</v>
      </c>
      <c r="E87" s="22">
        <v>18.359566666666662</v>
      </c>
      <c r="F87" s="22">
        <v>18.37581</v>
      </c>
      <c r="G87" s="22">
        <v>18.32965</v>
      </c>
      <c r="M87" s="2"/>
      <c r="N87" s="4"/>
      <c r="O87" s="4"/>
      <c r="P87" s="4"/>
    </row>
    <row r="88" spans="1:16" ht="12.75">
      <c r="A88" s="1">
        <v>2015</v>
      </c>
      <c r="B88" s="1" t="s">
        <v>11</v>
      </c>
      <c r="C88" s="1">
        <v>20</v>
      </c>
      <c r="E88" s="22">
        <v>18.326966041666665</v>
      </c>
      <c r="F88" s="22">
        <v>18.34338</v>
      </c>
      <c r="G88" s="22">
        <v>18.28998</v>
      </c>
      <c r="M88" s="2"/>
      <c r="N88" s="4"/>
      <c r="O88" s="4"/>
      <c r="P88" s="4"/>
    </row>
    <row r="89" spans="1:16" ht="12.75">
      <c r="A89" s="1">
        <v>2015</v>
      </c>
      <c r="B89" s="1" t="s">
        <v>11</v>
      </c>
      <c r="C89" s="1">
        <v>21</v>
      </c>
      <c r="E89" s="22">
        <v>18.284981041666665</v>
      </c>
      <c r="F89" s="22">
        <v>18.30513</v>
      </c>
      <c r="G89" s="22">
        <v>18.25395</v>
      </c>
      <c r="M89" s="2"/>
      <c r="N89" s="4"/>
      <c r="O89" s="4"/>
      <c r="P89" s="4"/>
    </row>
    <row r="90" spans="1:16" ht="12.75">
      <c r="A90" s="1">
        <v>2015</v>
      </c>
      <c r="B90" s="1" t="s">
        <v>11</v>
      </c>
      <c r="C90" s="1">
        <v>22</v>
      </c>
      <c r="E90" s="22">
        <v>18.2474721875</v>
      </c>
      <c r="F90" s="22">
        <v>18.26179</v>
      </c>
      <c r="G90" s="22">
        <v>18.2181</v>
      </c>
      <c r="M90" s="2"/>
      <c r="N90" s="4"/>
      <c r="O90" s="4"/>
      <c r="P90" s="4"/>
    </row>
    <row r="91" spans="1:16" ht="12.75">
      <c r="A91" s="1">
        <v>2015</v>
      </c>
      <c r="B91" s="1" t="s">
        <v>11</v>
      </c>
      <c r="C91" s="1">
        <v>23</v>
      </c>
      <c r="E91" s="22">
        <v>18.232347500000003</v>
      </c>
      <c r="F91" s="22">
        <v>18.26172</v>
      </c>
      <c r="G91" s="22">
        <v>18.21635</v>
      </c>
      <c r="M91" s="2"/>
      <c r="N91" s="4"/>
      <c r="O91" s="4"/>
      <c r="P91" s="4"/>
    </row>
    <row r="92" spans="1:16" ht="12.75">
      <c r="A92" s="1">
        <v>2015</v>
      </c>
      <c r="B92" s="1" t="s">
        <v>11</v>
      </c>
      <c r="C92" s="1">
        <v>24</v>
      </c>
      <c r="E92" s="22">
        <v>18.235237604166674</v>
      </c>
      <c r="F92" s="22">
        <v>18.25542</v>
      </c>
      <c r="G92" s="22">
        <v>18.20737</v>
      </c>
      <c r="M92" s="2"/>
      <c r="N92" s="4"/>
      <c r="O92" s="4"/>
      <c r="P92" s="4"/>
    </row>
    <row r="93" spans="1:16" ht="12.75">
      <c r="A93" s="1">
        <v>2015</v>
      </c>
      <c r="B93" s="1" t="s">
        <v>11</v>
      </c>
      <c r="C93" s="1">
        <v>25</v>
      </c>
      <c r="E93" s="22">
        <v>18.208745416666662</v>
      </c>
      <c r="F93" s="22">
        <v>18.22366</v>
      </c>
      <c r="G93" s="22">
        <v>18.18302</v>
      </c>
      <c r="M93" s="2"/>
      <c r="N93" s="4"/>
      <c r="O93" s="4"/>
      <c r="P93" s="4"/>
    </row>
    <row r="94" spans="1:16" ht="12.75">
      <c r="A94" s="1">
        <v>2015</v>
      </c>
      <c r="B94" s="1" t="s">
        <v>11</v>
      </c>
      <c r="C94" s="1">
        <v>26</v>
      </c>
      <c r="E94" s="22">
        <v>18.18276583333333</v>
      </c>
      <c r="F94" s="22">
        <v>18.19762</v>
      </c>
      <c r="G94" s="22">
        <v>18.16373</v>
      </c>
      <c r="M94" s="2"/>
      <c r="N94" s="4"/>
      <c r="O94" s="4"/>
      <c r="P94" s="4"/>
    </row>
    <row r="95" spans="1:16" ht="12.75">
      <c r="A95" s="1">
        <v>2015</v>
      </c>
      <c r="B95" s="1" t="s">
        <v>11</v>
      </c>
      <c r="C95" s="1">
        <v>27</v>
      </c>
      <c r="E95" s="22">
        <v>18.183194583333336</v>
      </c>
      <c r="F95" s="22">
        <v>18.2393</v>
      </c>
      <c r="G95" s="22">
        <v>18.14653</v>
      </c>
      <c r="M95" s="2"/>
      <c r="N95" s="4"/>
      <c r="O95" s="4"/>
      <c r="P95" s="4"/>
    </row>
    <row r="96" spans="1:16" ht="12.75">
      <c r="A96" s="1">
        <v>2015</v>
      </c>
      <c r="B96" s="1" t="s">
        <v>11</v>
      </c>
      <c r="C96" s="1">
        <v>28</v>
      </c>
      <c r="E96" s="22">
        <v>18.23249531249999</v>
      </c>
      <c r="F96" s="22">
        <v>18.24952</v>
      </c>
      <c r="G96" s="22">
        <v>18.21999</v>
      </c>
      <c r="M96" s="2"/>
      <c r="N96" s="4"/>
      <c r="O96" s="4"/>
      <c r="P96" s="4"/>
    </row>
    <row r="97" spans="1:16" ht="12.75">
      <c r="A97" s="1">
        <v>2015</v>
      </c>
      <c r="B97" s="1" t="s">
        <v>11</v>
      </c>
      <c r="C97" s="1">
        <v>29</v>
      </c>
      <c r="E97" s="22">
        <v>18.220256770833327</v>
      </c>
      <c r="F97" s="22">
        <v>18.23921</v>
      </c>
      <c r="G97" s="22">
        <v>18.19859</v>
      </c>
      <c r="I97" t="s">
        <v>7</v>
      </c>
      <c r="K97" s="4">
        <f>AVERAGE(E69:E99)</f>
        <v>18.441597872983866</v>
      </c>
      <c r="M97" s="2"/>
      <c r="N97" s="4"/>
      <c r="O97" s="4"/>
      <c r="P97" s="4"/>
    </row>
    <row r="98" spans="1:16" ht="12.75">
      <c r="A98" s="1">
        <v>2015</v>
      </c>
      <c r="B98" s="1" t="s">
        <v>11</v>
      </c>
      <c r="C98" s="1">
        <v>30</v>
      </c>
      <c r="E98" s="22">
        <v>18.202161250000003</v>
      </c>
      <c r="F98" s="22">
        <v>18.21665</v>
      </c>
      <c r="G98" s="22">
        <v>18.17868</v>
      </c>
      <c r="I98" t="s">
        <v>8</v>
      </c>
      <c r="K98" s="4">
        <f>MAX(F69:F99)</f>
        <v>18.67221</v>
      </c>
      <c r="M98" s="2"/>
      <c r="N98" s="4"/>
      <c r="O98" s="4"/>
      <c r="P98" s="4"/>
    </row>
    <row r="99" spans="1:16" ht="12.75">
      <c r="A99" s="1">
        <v>2015</v>
      </c>
      <c r="B99" s="1" t="s">
        <v>11</v>
      </c>
      <c r="C99" s="1">
        <v>31</v>
      </c>
      <c r="E99" s="22">
        <v>18.182905937499996</v>
      </c>
      <c r="F99" s="22">
        <v>18.20191</v>
      </c>
      <c r="G99" s="22">
        <v>18.16526</v>
      </c>
      <c r="I99" t="s">
        <v>9</v>
      </c>
      <c r="K99" s="4">
        <f>MIN(G69:G99)</f>
        <v>18.14653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2015</v>
      </c>
      <c r="B103" s="1" t="s">
        <v>12</v>
      </c>
      <c r="C103" s="1">
        <v>1</v>
      </c>
      <c r="E103" s="22">
        <v>18.159586249999993</v>
      </c>
      <c r="F103" s="22">
        <v>18.17497</v>
      </c>
      <c r="G103" s="22">
        <v>18.13801</v>
      </c>
    </row>
    <row r="104" spans="1:14" ht="12.75">
      <c r="A104" s="1">
        <v>2015</v>
      </c>
      <c r="B104" s="1" t="s">
        <v>12</v>
      </c>
      <c r="C104" s="1">
        <v>2</v>
      </c>
      <c r="E104" s="22">
        <v>18.13178458333333</v>
      </c>
      <c r="F104" s="22">
        <v>18.1432</v>
      </c>
      <c r="G104" s="22">
        <v>18.10648</v>
      </c>
      <c r="M104" s="2"/>
      <c r="N104" s="2"/>
    </row>
    <row r="105" spans="1:14" ht="12.75">
      <c r="A105" s="1">
        <v>2015</v>
      </c>
      <c r="B105" s="1" t="s">
        <v>12</v>
      </c>
      <c r="C105" s="1">
        <v>3</v>
      </c>
      <c r="E105" s="22">
        <v>18.106358229166656</v>
      </c>
      <c r="F105" s="22">
        <v>18.12168</v>
      </c>
      <c r="G105" s="22">
        <v>18.07525</v>
      </c>
      <c r="M105" s="2"/>
      <c r="N105" s="2"/>
    </row>
    <row r="106" spans="1:14" ht="12.75">
      <c r="A106" s="1">
        <v>2015</v>
      </c>
      <c r="B106" s="1" t="s">
        <v>12</v>
      </c>
      <c r="C106" s="1">
        <v>4</v>
      </c>
      <c r="E106" s="22">
        <v>18.0735596875</v>
      </c>
      <c r="F106" s="22">
        <v>18.09165</v>
      </c>
      <c r="G106" s="22">
        <v>18.04042</v>
      </c>
      <c r="M106" s="2"/>
      <c r="N106" s="2"/>
    </row>
    <row r="107" spans="1:14" ht="12.75">
      <c r="A107" s="1">
        <v>2015</v>
      </c>
      <c r="B107" s="1" t="s">
        <v>12</v>
      </c>
      <c r="C107" s="1">
        <v>5</v>
      </c>
      <c r="E107" s="22">
        <v>18.041247499999994</v>
      </c>
      <c r="F107" s="22">
        <v>18.05585</v>
      </c>
      <c r="G107" s="22">
        <v>18.01583</v>
      </c>
      <c r="M107" s="2"/>
      <c r="N107" s="2"/>
    </row>
    <row r="108" spans="1:14" ht="12.75">
      <c r="A108" s="1">
        <v>2015</v>
      </c>
      <c r="B108" s="1" t="s">
        <v>12</v>
      </c>
      <c r="C108" s="1">
        <v>6</v>
      </c>
      <c r="E108" s="22">
        <v>18.01186125</v>
      </c>
      <c r="F108" s="22">
        <v>18.0224</v>
      </c>
      <c r="G108" s="22">
        <v>17.98603</v>
      </c>
      <c r="M108" s="2"/>
      <c r="N108" s="2"/>
    </row>
    <row r="109" spans="1:14" ht="12.75">
      <c r="A109" s="1">
        <v>2015</v>
      </c>
      <c r="B109" s="1" t="s">
        <v>12</v>
      </c>
      <c r="C109" s="1">
        <v>7</v>
      </c>
      <c r="E109" s="22">
        <v>17.985499062499994</v>
      </c>
      <c r="F109" s="22">
        <v>17.99795</v>
      </c>
      <c r="G109" s="22">
        <v>17.96375</v>
      </c>
      <c r="M109" s="2"/>
      <c r="N109" s="2"/>
    </row>
    <row r="110" spans="1:14" ht="12.75">
      <c r="A110" s="1">
        <v>2015</v>
      </c>
      <c r="B110" s="1" t="s">
        <v>12</v>
      </c>
      <c r="C110" s="1">
        <v>8</v>
      </c>
      <c r="E110" s="22">
        <v>17.956273124999996</v>
      </c>
      <c r="F110" s="22">
        <v>17.97657</v>
      </c>
      <c r="G110" s="22">
        <v>17.91122</v>
      </c>
      <c r="M110" s="2"/>
      <c r="N110" s="2"/>
    </row>
    <row r="111" spans="1:14" ht="12.75">
      <c r="A111" s="1">
        <v>2015</v>
      </c>
      <c r="B111" s="1" t="s">
        <v>12</v>
      </c>
      <c r="C111" s="1">
        <v>9</v>
      </c>
      <c r="E111" s="22">
        <v>17.903617499999992</v>
      </c>
      <c r="F111" s="22">
        <v>17.92557</v>
      </c>
      <c r="G111" s="22">
        <v>17.86061</v>
      </c>
      <c r="M111" s="2"/>
      <c r="N111" s="2"/>
    </row>
    <row r="112" spans="1:14" ht="12.75">
      <c r="A112" s="1">
        <v>2015</v>
      </c>
      <c r="B112" s="1" t="s">
        <v>12</v>
      </c>
      <c r="C112" s="1">
        <v>10</v>
      </c>
      <c r="E112" s="22">
        <v>17.854343333333336</v>
      </c>
      <c r="F112" s="22">
        <v>17.87796</v>
      </c>
      <c r="G112" s="22">
        <v>17.80157</v>
      </c>
      <c r="M112" s="2"/>
      <c r="N112" s="2"/>
    </row>
    <row r="113" spans="1:14" ht="12.75">
      <c r="A113" s="1">
        <v>2015</v>
      </c>
      <c r="B113" s="1" t="s">
        <v>12</v>
      </c>
      <c r="C113" s="1">
        <v>11</v>
      </c>
      <c r="E113" s="22">
        <v>17.79907885416667</v>
      </c>
      <c r="F113" s="22">
        <v>17.82784</v>
      </c>
      <c r="G113" s="22">
        <v>17.74097</v>
      </c>
      <c r="M113" s="2"/>
      <c r="N113" s="2"/>
    </row>
    <row r="114" spans="1:14" ht="12.75">
      <c r="A114" s="1">
        <v>2015</v>
      </c>
      <c r="B114" s="1" t="s">
        <v>12</v>
      </c>
      <c r="C114" s="1">
        <v>12</v>
      </c>
      <c r="E114" s="2">
        <v>17.75119552083333</v>
      </c>
      <c r="F114" s="2">
        <v>17.77988</v>
      </c>
      <c r="G114" s="2">
        <v>17.70457</v>
      </c>
      <c r="M114" s="2"/>
      <c r="N114" s="2"/>
    </row>
    <row r="115" spans="1:14" ht="12.75">
      <c r="A115" s="1">
        <v>2015</v>
      </c>
      <c r="B115" s="1" t="s">
        <v>12</v>
      </c>
      <c r="C115" s="1">
        <v>13</v>
      </c>
      <c r="E115" s="2">
        <v>17.741175937499996</v>
      </c>
      <c r="F115" s="2">
        <v>17.79536</v>
      </c>
      <c r="G115" s="2">
        <v>17.71804</v>
      </c>
      <c r="M115" s="2"/>
      <c r="N115" s="2"/>
    </row>
    <row r="116" spans="1:14" ht="12.75">
      <c r="A116" s="1">
        <v>2015</v>
      </c>
      <c r="B116" s="1" t="s">
        <v>12</v>
      </c>
      <c r="C116" s="1">
        <v>14</v>
      </c>
      <c r="E116" s="2">
        <v>17.73607229166667</v>
      </c>
      <c r="F116" s="2">
        <v>17.75788</v>
      </c>
      <c r="G116" s="2">
        <v>17.70443</v>
      </c>
      <c r="M116" s="2"/>
      <c r="N116" s="2"/>
    </row>
    <row r="117" spans="1:14" ht="12.75">
      <c r="A117" s="1">
        <v>2015</v>
      </c>
      <c r="B117" s="1" t="s">
        <v>12</v>
      </c>
      <c r="C117" s="1">
        <v>15</v>
      </c>
      <c r="E117" s="2">
        <v>17.751037916666668</v>
      </c>
      <c r="F117" s="2">
        <v>17.81453</v>
      </c>
      <c r="G117" s="2">
        <v>17.71029</v>
      </c>
      <c r="M117" s="2"/>
      <c r="N117" s="2"/>
    </row>
    <row r="118" spans="1:14" ht="12.75">
      <c r="A118" s="1">
        <v>2015</v>
      </c>
      <c r="B118" s="1" t="s">
        <v>12</v>
      </c>
      <c r="C118" s="1">
        <v>16</v>
      </c>
      <c r="E118" s="2">
        <v>17.757207812500003</v>
      </c>
      <c r="F118" s="2">
        <v>17.77356</v>
      </c>
      <c r="G118" s="2">
        <v>17.74099</v>
      </c>
      <c r="M118" s="2"/>
      <c r="N118" s="2"/>
    </row>
    <row r="119" spans="1:14" ht="12.75">
      <c r="A119" s="1">
        <v>2015</v>
      </c>
      <c r="B119" s="1" t="s">
        <v>12</v>
      </c>
      <c r="C119" s="1">
        <v>17</v>
      </c>
      <c r="E119" s="2">
        <v>17.756549166666677</v>
      </c>
      <c r="F119" s="2">
        <v>17.76768</v>
      </c>
      <c r="G119" s="2">
        <v>17.73769</v>
      </c>
      <c r="M119" s="2"/>
      <c r="N119" s="2"/>
    </row>
    <row r="120" spans="1:14" ht="12.75">
      <c r="A120" s="1">
        <v>2015</v>
      </c>
      <c r="B120" s="1" t="s">
        <v>12</v>
      </c>
      <c r="C120" s="1">
        <v>18</v>
      </c>
      <c r="E120" s="2">
        <v>17.7562103125</v>
      </c>
      <c r="F120" s="2">
        <v>17.76422</v>
      </c>
      <c r="G120" s="2">
        <v>17.73799</v>
      </c>
      <c r="M120" s="2"/>
      <c r="N120" s="2"/>
    </row>
    <row r="121" spans="1:14" ht="12.75">
      <c r="A121" s="1">
        <v>2015</v>
      </c>
      <c r="B121" s="1" t="s">
        <v>12</v>
      </c>
      <c r="C121" s="1">
        <v>19</v>
      </c>
      <c r="E121" s="2">
        <v>17.757297604166673</v>
      </c>
      <c r="F121" s="2">
        <v>17.76676</v>
      </c>
      <c r="G121" s="2">
        <v>17.74062</v>
      </c>
      <c r="M121" s="2"/>
      <c r="N121" s="2"/>
    </row>
    <row r="122" spans="1:14" ht="12.75">
      <c r="A122" s="1">
        <v>2015</v>
      </c>
      <c r="B122" s="1" t="s">
        <v>12</v>
      </c>
      <c r="C122" s="1">
        <v>20</v>
      </c>
      <c r="E122" s="2">
        <v>17.758158437499997</v>
      </c>
      <c r="F122" s="2">
        <v>17.76888</v>
      </c>
      <c r="G122" s="2">
        <v>17.74249</v>
      </c>
      <c r="M122" s="2"/>
      <c r="N122" s="2"/>
    </row>
    <row r="123" spans="1:14" ht="12.75">
      <c r="A123" s="1">
        <v>2015</v>
      </c>
      <c r="B123" s="1" t="s">
        <v>12</v>
      </c>
      <c r="C123" s="1">
        <v>21</v>
      </c>
      <c r="E123" s="2">
        <v>17.75765479166667</v>
      </c>
      <c r="F123" s="2">
        <v>17.77172</v>
      </c>
      <c r="G123" s="2">
        <v>17.7364</v>
      </c>
      <c r="J123" s="23" t="s">
        <v>42</v>
      </c>
      <c r="M123" s="2"/>
      <c r="N123" s="2"/>
    </row>
    <row r="124" spans="1:14" ht="12.75">
      <c r="A124" s="1">
        <v>2015</v>
      </c>
      <c r="B124" s="1" t="s">
        <v>12</v>
      </c>
      <c r="C124" s="1">
        <v>22</v>
      </c>
      <c r="E124" s="2">
        <v>17.756473958333327</v>
      </c>
      <c r="F124" s="2">
        <v>17.76637</v>
      </c>
      <c r="G124" s="2">
        <v>17.73661</v>
      </c>
      <c r="M124" s="2"/>
      <c r="N124" s="2"/>
    </row>
    <row r="125" spans="1:14" ht="12.75">
      <c r="A125" s="1">
        <v>2015</v>
      </c>
      <c r="B125" s="1" t="s">
        <v>12</v>
      </c>
      <c r="C125" s="1">
        <v>23</v>
      </c>
      <c r="E125" s="2">
        <v>17.757029791666664</v>
      </c>
      <c r="F125" s="2">
        <v>17.76729</v>
      </c>
      <c r="G125" s="2">
        <v>17.74021</v>
      </c>
      <c r="M125" s="2"/>
      <c r="N125" s="2"/>
    </row>
    <row r="126" spans="1:14" ht="12.75">
      <c r="A126" s="1">
        <v>2015</v>
      </c>
      <c r="B126" s="1" t="s">
        <v>12</v>
      </c>
      <c r="C126" s="1">
        <v>24</v>
      </c>
      <c r="E126" s="2">
        <v>17.757292916666675</v>
      </c>
      <c r="F126" s="2">
        <v>17.76761</v>
      </c>
      <c r="G126" s="2">
        <v>17.74235</v>
      </c>
      <c r="M126" s="2"/>
      <c r="N126" s="2"/>
    </row>
    <row r="127" spans="1:14" ht="12.75">
      <c r="A127" s="1">
        <v>2015</v>
      </c>
      <c r="B127" s="1" t="s">
        <v>12</v>
      </c>
      <c r="C127" s="1">
        <v>25</v>
      </c>
      <c r="E127" s="2">
        <v>17.757897708333328</v>
      </c>
      <c r="F127" s="2">
        <v>17.76895</v>
      </c>
      <c r="G127" s="2">
        <v>17.73631</v>
      </c>
      <c r="M127" s="2"/>
      <c r="N127" s="2"/>
    </row>
    <row r="128" spans="1:14" ht="12.75">
      <c r="A128" s="1">
        <v>2015</v>
      </c>
      <c r="B128" s="1" t="s">
        <v>12</v>
      </c>
      <c r="C128" s="1">
        <v>26</v>
      </c>
      <c r="E128" s="2">
        <v>17.759293229166666</v>
      </c>
      <c r="F128" s="2">
        <v>17.76833</v>
      </c>
      <c r="G128" s="2">
        <v>17.74023</v>
      </c>
      <c r="M128" s="2"/>
      <c r="N128" s="2"/>
    </row>
    <row r="129" spans="1:14" ht="12.75">
      <c r="A129" s="1">
        <v>2015</v>
      </c>
      <c r="B129" s="1" t="s">
        <v>12</v>
      </c>
      <c r="C129" s="1">
        <v>27</v>
      </c>
      <c r="E129" s="2">
        <v>17.75809270833334</v>
      </c>
      <c r="F129" s="2">
        <v>17.76883</v>
      </c>
      <c r="G129" s="2">
        <v>17.73765</v>
      </c>
      <c r="M129" s="2"/>
      <c r="N129" s="2"/>
    </row>
    <row r="130" spans="1:14" ht="12.75">
      <c r="A130" s="1">
        <v>2015</v>
      </c>
      <c r="B130" s="1" t="s">
        <v>12</v>
      </c>
      <c r="C130" s="1">
        <v>28</v>
      </c>
      <c r="E130" s="2">
        <v>17.75859750000001</v>
      </c>
      <c r="F130" s="2">
        <v>17.76703</v>
      </c>
      <c r="G130" s="2">
        <v>17.7465</v>
      </c>
      <c r="I130" t="s">
        <v>7</v>
      </c>
      <c r="K130" s="2">
        <f>AVERAGE(E114:E132)</f>
        <v>17.75487120614035</v>
      </c>
      <c r="M130" s="2"/>
      <c r="N130" s="2"/>
    </row>
    <row r="131" spans="1:14" ht="12.75">
      <c r="A131" s="1">
        <v>2015</v>
      </c>
      <c r="B131" s="1" t="s">
        <v>12</v>
      </c>
      <c r="C131" s="1">
        <v>29</v>
      </c>
      <c r="E131" s="2">
        <v>17.759464687500003</v>
      </c>
      <c r="F131" s="2">
        <v>17.77073</v>
      </c>
      <c r="G131" s="2">
        <v>17.74348</v>
      </c>
      <c r="I131" t="s">
        <v>8</v>
      </c>
      <c r="K131" s="2">
        <f>MAX(F114:F132)</f>
        <v>17.81453</v>
      </c>
      <c r="M131" s="2"/>
      <c r="N131" s="2"/>
    </row>
    <row r="132" spans="1:14" ht="12.75">
      <c r="A132" s="1">
        <v>2015</v>
      </c>
      <c r="B132" s="1" t="s">
        <v>12</v>
      </c>
      <c r="C132" s="1">
        <v>30</v>
      </c>
      <c r="E132" s="2">
        <v>17.755850624999997</v>
      </c>
      <c r="F132" s="2">
        <v>17.77084</v>
      </c>
      <c r="G132" s="2">
        <v>17.73827</v>
      </c>
      <c r="I132" t="s">
        <v>9</v>
      </c>
      <c r="K132" s="2">
        <f>MIN(G114:G132)</f>
        <v>17.70443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2015</v>
      </c>
      <c r="B136" s="1" t="s">
        <v>13</v>
      </c>
      <c r="C136" s="1">
        <v>1</v>
      </c>
      <c r="E136" s="2">
        <v>17.755470104166665</v>
      </c>
      <c r="F136" s="2">
        <v>17.76849</v>
      </c>
      <c r="G136" s="2">
        <v>17.74268</v>
      </c>
      <c r="M136" s="2"/>
      <c r="N136" s="2"/>
    </row>
    <row r="137" spans="1:14" ht="12.75">
      <c r="A137" s="1">
        <v>2015</v>
      </c>
      <c r="B137" s="1" t="s">
        <v>13</v>
      </c>
      <c r="C137" s="1">
        <v>2</v>
      </c>
      <c r="E137" s="2">
        <v>17.755458541666666</v>
      </c>
      <c r="F137" s="2">
        <v>17.77093</v>
      </c>
      <c r="G137" s="2">
        <v>17.74648</v>
      </c>
      <c r="M137" s="2"/>
      <c r="N137" s="2"/>
    </row>
    <row r="138" spans="1:14" ht="12.75">
      <c r="A138" s="1">
        <v>2015</v>
      </c>
      <c r="B138" s="1" t="s">
        <v>13</v>
      </c>
      <c r="C138" s="1">
        <v>3</v>
      </c>
      <c r="E138" s="2">
        <v>17.7550753125</v>
      </c>
      <c r="F138" s="2">
        <v>17.76394</v>
      </c>
      <c r="G138" s="2">
        <v>17.73728</v>
      </c>
      <c r="M138" s="2"/>
      <c r="N138" s="2"/>
    </row>
    <row r="139" spans="1:14" ht="12.75">
      <c r="A139" s="1">
        <v>2015</v>
      </c>
      <c r="B139" s="1" t="s">
        <v>13</v>
      </c>
      <c r="C139" s="1">
        <v>4</v>
      </c>
      <c r="E139" s="2">
        <v>17.757317708333332</v>
      </c>
      <c r="F139" s="2">
        <v>17.77375</v>
      </c>
      <c r="G139" s="2">
        <v>17.72286</v>
      </c>
      <c r="M139" s="2"/>
      <c r="N139" s="2"/>
    </row>
    <row r="140" spans="1:14" ht="12.75">
      <c r="A140" s="1">
        <v>2015</v>
      </c>
      <c r="B140" s="1" t="s">
        <v>13</v>
      </c>
      <c r="C140" s="1">
        <v>5</v>
      </c>
      <c r="E140" s="2">
        <v>17.764076770833334</v>
      </c>
      <c r="F140" s="2">
        <v>17.77333</v>
      </c>
      <c r="G140" s="2">
        <v>17.7472</v>
      </c>
      <c r="M140" s="2"/>
      <c r="N140" s="2"/>
    </row>
    <row r="141" spans="1:14" ht="12.75">
      <c r="A141" s="1">
        <v>2015</v>
      </c>
      <c r="B141" s="1" t="s">
        <v>13</v>
      </c>
      <c r="C141" s="1">
        <v>6</v>
      </c>
      <c r="E141" s="2">
        <v>17.764557916666668</v>
      </c>
      <c r="F141" s="2">
        <v>17.77518</v>
      </c>
      <c r="G141" s="2">
        <v>17.74588</v>
      </c>
      <c r="M141" s="2"/>
      <c r="N141" s="2"/>
    </row>
    <row r="142" spans="1:14" ht="12.75">
      <c r="A142" s="1">
        <v>2015</v>
      </c>
      <c r="B142" s="1" t="s">
        <v>13</v>
      </c>
      <c r="C142" s="1">
        <v>7</v>
      </c>
      <c r="E142" s="2">
        <v>17.765187500000007</v>
      </c>
      <c r="F142" s="2">
        <v>17.77395</v>
      </c>
      <c r="G142" s="2">
        <v>17.75257</v>
      </c>
      <c r="M142" s="2"/>
      <c r="N142" s="2"/>
    </row>
    <row r="143" spans="1:14" ht="12.75">
      <c r="A143" s="1">
        <v>2015</v>
      </c>
      <c r="B143" s="1" t="s">
        <v>13</v>
      </c>
      <c r="C143" s="1">
        <v>8</v>
      </c>
      <c r="E143" s="2">
        <v>17.765746562500002</v>
      </c>
      <c r="F143" s="2">
        <v>17.77458</v>
      </c>
      <c r="G143" s="2">
        <v>17.74883</v>
      </c>
      <c r="M143" s="2"/>
      <c r="N143" s="2"/>
    </row>
    <row r="144" spans="1:14" ht="12.75">
      <c r="A144" s="1">
        <v>2015</v>
      </c>
      <c r="B144" s="1" t="s">
        <v>13</v>
      </c>
      <c r="C144" s="1">
        <v>9</v>
      </c>
      <c r="E144" s="2">
        <v>17.765895312500003</v>
      </c>
      <c r="F144" s="2">
        <v>17.77405</v>
      </c>
      <c r="G144" s="2">
        <v>17.74899</v>
      </c>
      <c r="M144" s="2"/>
      <c r="N144" s="2"/>
    </row>
    <row r="145" spans="1:14" ht="12.75">
      <c r="A145" s="1">
        <v>2015</v>
      </c>
      <c r="B145" s="1" t="s">
        <v>13</v>
      </c>
      <c r="C145" s="1">
        <v>10</v>
      </c>
      <c r="E145" s="2">
        <v>17.76891260416667</v>
      </c>
      <c r="F145" s="2">
        <v>17.85328</v>
      </c>
      <c r="G145" s="2">
        <v>17.76007</v>
      </c>
      <c r="M145" s="2"/>
      <c r="N145" s="2"/>
    </row>
    <row r="146" spans="1:14" ht="12.75">
      <c r="A146" s="1">
        <v>2015</v>
      </c>
      <c r="B146" s="1" t="s">
        <v>13</v>
      </c>
      <c r="C146" s="1">
        <v>11</v>
      </c>
      <c r="E146" s="2">
        <v>17.765882291666667</v>
      </c>
      <c r="F146" s="2">
        <v>17.77981</v>
      </c>
      <c r="G146" s="2">
        <v>17.76039</v>
      </c>
      <c r="M146" s="2"/>
      <c r="N146" s="2"/>
    </row>
    <row r="147" spans="1:14" ht="12.75">
      <c r="A147" s="1">
        <v>2015</v>
      </c>
      <c r="B147" s="1" t="s">
        <v>13</v>
      </c>
      <c r="C147" s="1">
        <v>12</v>
      </c>
      <c r="E147" s="2">
        <v>17.76761291666667</v>
      </c>
      <c r="F147" s="2">
        <v>17.82975</v>
      </c>
      <c r="G147" s="2">
        <v>17.74904</v>
      </c>
      <c r="M147" s="2"/>
      <c r="N147" s="2"/>
    </row>
    <row r="148" spans="1:14" ht="12.75">
      <c r="A148" s="1">
        <v>2015</v>
      </c>
      <c r="B148" s="1" t="s">
        <v>13</v>
      </c>
      <c r="C148" s="1">
        <v>13</v>
      </c>
      <c r="E148" s="2">
        <v>17.76761291666667</v>
      </c>
      <c r="F148" s="2">
        <v>17.82975</v>
      </c>
      <c r="G148" s="2">
        <v>17.74904</v>
      </c>
      <c r="M148" s="2"/>
      <c r="N148" s="2"/>
    </row>
    <row r="149" spans="1:14" ht="12.75">
      <c r="A149" s="1">
        <v>2015</v>
      </c>
      <c r="B149" s="1" t="s">
        <v>13</v>
      </c>
      <c r="C149" s="1">
        <v>14</v>
      </c>
      <c r="E149" s="2">
        <v>17.764926249999988</v>
      </c>
      <c r="F149" s="2">
        <v>17.77474</v>
      </c>
      <c r="G149" s="2">
        <v>17.746</v>
      </c>
      <c r="M149" s="2"/>
      <c r="N149" s="2"/>
    </row>
    <row r="150" spans="1:14" ht="12.75">
      <c r="A150" s="1">
        <v>2015</v>
      </c>
      <c r="B150" s="1" t="s">
        <v>13</v>
      </c>
      <c r="C150" s="1">
        <v>15</v>
      </c>
      <c r="E150" s="2">
        <v>17.765697499999998</v>
      </c>
      <c r="F150" s="2">
        <v>17.77794</v>
      </c>
      <c r="G150" s="2">
        <v>17.74854</v>
      </c>
      <c r="M150" s="2"/>
      <c r="N150" s="2"/>
    </row>
    <row r="151" spans="1:14" ht="12.75">
      <c r="A151" s="1">
        <v>2015</v>
      </c>
      <c r="B151" s="1" t="s">
        <v>13</v>
      </c>
      <c r="C151" s="1">
        <v>16</v>
      </c>
      <c r="E151" s="2">
        <v>17.766263124999995</v>
      </c>
      <c r="F151" s="2">
        <v>17.77474</v>
      </c>
      <c r="G151" s="2">
        <v>17.74854</v>
      </c>
      <c r="M151" s="2"/>
      <c r="N151" s="2"/>
    </row>
    <row r="152" spans="1:14" ht="12.75">
      <c r="A152" s="1">
        <v>2015</v>
      </c>
      <c r="B152" s="1" t="s">
        <v>13</v>
      </c>
      <c r="C152" s="1">
        <v>17</v>
      </c>
      <c r="E152" s="2">
        <v>17.765837499999993</v>
      </c>
      <c r="F152" s="2">
        <v>17.78023</v>
      </c>
      <c r="G152" s="2">
        <v>17.75476</v>
      </c>
      <c r="M152" s="2"/>
      <c r="N152" s="2"/>
    </row>
    <row r="153" spans="1:14" ht="12.75">
      <c r="A153" s="1">
        <v>2015</v>
      </c>
      <c r="B153" s="1" t="s">
        <v>13</v>
      </c>
      <c r="C153" s="1">
        <v>18</v>
      </c>
      <c r="E153" s="2">
        <v>17.76568927083333</v>
      </c>
      <c r="F153" s="2">
        <v>17.78057</v>
      </c>
      <c r="G153" s="2">
        <v>17.74706</v>
      </c>
      <c r="M153" s="2"/>
      <c r="N153" s="2"/>
    </row>
    <row r="154" spans="1:14" ht="12.75">
      <c r="A154" s="1">
        <v>2015</v>
      </c>
      <c r="B154" s="1" t="s">
        <v>13</v>
      </c>
      <c r="C154" s="1">
        <v>19</v>
      </c>
      <c r="E154" s="2">
        <v>17.76563333333333</v>
      </c>
      <c r="F154" s="2">
        <v>17.77439</v>
      </c>
      <c r="G154" s="2">
        <v>17.74939</v>
      </c>
      <c r="M154" s="2"/>
      <c r="N154" s="2"/>
    </row>
    <row r="155" spans="1:14" ht="12.75">
      <c r="A155" s="1">
        <v>2015</v>
      </c>
      <c r="B155" s="1" t="s">
        <v>13</v>
      </c>
      <c r="C155" s="1">
        <v>20</v>
      </c>
      <c r="E155" s="2">
        <v>17.76607854166667</v>
      </c>
      <c r="F155" s="2">
        <v>17.777</v>
      </c>
      <c r="G155" s="2">
        <v>17.75086</v>
      </c>
      <c r="M155" s="2"/>
      <c r="N155" s="2"/>
    </row>
    <row r="156" spans="1:14" ht="12.75">
      <c r="A156" s="1">
        <v>2015</v>
      </c>
      <c r="B156" s="1" t="s">
        <v>13</v>
      </c>
      <c r="C156" s="1">
        <v>21</v>
      </c>
      <c r="E156" s="2">
        <v>17.769140312499996</v>
      </c>
      <c r="F156" s="2">
        <v>17.87628</v>
      </c>
      <c r="G156" s="2">
        <v>17.75066</v>
      </c>
      <c r="M156" s="2"/>
      <c r="N156" s="2"/>
    </row>
    <row r="157" spans="1:14" ht="12.75">
      <c r="A157" s="1">
        <v>2015</v>
      </c>
      <c r="B157" s="1" t="s">
        <v>13</v>
      </c>
      <c r="C157" s="1">
        <v>22</v>
      </c>
      <c r="E157" s="2">
        <v>17.766171354166662</v>
      </c>
      <c r="F157" s="2">
        <v>17.77873</v>
      </c>
      <c r="G157" s="2">
        <v>17.75402</v>
      </c>
      <c r="M157" s="2"/>
      <c r="N157" s="2"/>
    </row>
    <row r="158" spans="1:14" ht="12.75">
      <c r="A158" s="1">
        <v>2015</v>
      </c>
      <c r="B158" s="1" t="s">
        <v>13</v>
      </c>
      <c r="C158" s="1">
        <v>23</v>
      </c>
      <c r="E158" s="2">
        <v>17.766714270833337</v>
      </c>
      <c r="F158" s="2">
        <v>17.78173</v>
      </c>
      <c r="G158" s="2">
        <v>17.74826</v>
      </c>
      <c r="M158" s="2"/>
      <c r="N158" s="2"/>
    </row>
    <row r="159" spans="1:14" ht="12.75">
      <c r="A159" s="1">
        <v>2015</v>
      </c>
      <c r="B159" s="1" t="s">
        <v>13</v>
      </c>
      <c r="C159" s="1">
        <v>24</v>
      </c>
      <c r="E159" s="2">
        <v>17.76591854166666</v>
      </c>
      <c r="F159" s="2">
        <v>17.77684</v>
      </c>
      <c r="G159" s="2">
        <v>17.75151</v>
      </c>
      <c r="M159" s="2"/>
      <c r="N159" s="2"/>
    </row>
    <row r="160" spans="1:14" ht="12.75">
      <c r="A160" s="1">
        <v>2015</v>
      </c>
      <c r="B160" s="1" t="s">
        <v>13</v>
      </c>
      <c r="C160" s="1">
        <v>25</v>
      </c>
      <c r="E160" s="2">
        <v>17.76692812500001</v>
      </c>
      <c r="F160" s="2">
        <v>17.77467</v>
      </c>
      <c r="G160" s="2">
        <v>17.75027</v>
      </c>
      <c r="M160" s="2"/>
      <c r="N160" s="2"/>
    </row>
    <row r="161" spans="1:14" ht="12.75">
      <c r="A161" s="1">
        <v>2015</v>
      </c>
      <c r="B161" s="1" t="s">
        <v>13</v>
      </c>
      <c r="C161" s="1">
        <v>26</v>
      </c>
      <c r="E161" s="2">
        <v>17.767146875</v>
      </c>
      <c r="F161" s="2">
        <v>17.78009</v>
      </c>
      <c r="G161" s="2">
        <v>17.76196</v>
      </c>
      <c r="M161" s="2"/>
      <c r="N161" s="2"/>
    </row>
    <row r="162" spans="1:14" ht="12.75">
      <c r="A162" s="1">
        <v>2015</v>
      </c>
      <c r="B162" s="1" t="s">
        <v>13</v>
      </c>
      <c r="C162" s="1">
        <v>27</v>
      </c>
      <c r="E162" s="2">
        <v>17.766864583333334</v>
      </c>
      <c r="F162" s="2">
        <v>17.77335</v>
      </c>
      <c r="G162" s="2">
        <v>17.76191</v>
      </c>
      <c r="M162" s="2"/>
      <c r="N162" s="2"/>
    </row>
    <row r="163" spans="1:14" ht="12.75">
      <c r="A163" s="1">
        <v>2015</v>
      </c>
      <c r="B163" s="1" t="s">
        <v>13</v>
      </c>
      <c r="C163" s="1">
        <v>28</v>
      </c>
      <c r="E163" s="2">
        <v>17.76680552083333</v>
      </c>
      <c r="F163" s="2">
        <v>17.77672</v>
      </c>
      <c r="G163" s="2">
        <v>17.75218</v>
      </c>
      <c r="M163" s="2"/>
      <c r="N163" s="2"/>
    </row>
    <row r="164" spans="1:14" ht="12.75">
      <c r="A164" s="1">
        <v>2015</v>
      </c>
      <c r="B164" s="1" t="s">
        <v>13</v>
      </c>
      <c r="C164" s="1">
        <v>29</v>
      </c>
      <c r="E164" s="2">
        <v>17.767046875000002</v>
      </c>
      <c r="F164" s="2">
        <v>17.77818</v>
      </c>
      <c r="G164" s="2">
        <v>17.74667</v>
      </c>
      <c r="I164" t="s">
        <v>7</v>
      </c>
      <c r="K164" s="2">
        <f>AVERAGE(E136:E165)</f>
        <v>17.764939451388884</v>
      </c>
      <c r="M164" s="2"/>
      <c r="N164" s="2"/>
    </row>
    <row r="165" spans="1:14" ht="12.75">
      <c r="A165" s="1">
        <v>2015</v>
      </c>
      <c r="B165" s="1" t="s">
        <v>13</v>
      </c>
      <c r="C165" s="1">
        <v>30</v>
      </c>
      <c r="E165" s="2">
        <v>17.76651510416667</v>
      </c>
      <c r="F165" s="2">
        <v>17.77345</v>
      </c>
      <c r="G165" s="2">
        <v>17.75864</v>
      </c>
      <c r="I165" t="s">
        <v>8</v>
      </c>
      <c r="K165" s="2">
        <f>MAX(F136:F166)</f>
        <v>17.87628</v>
      </c>
      <c r="M165" s="2"/>
      <c r="N165" s="2"/>
    </row>
    <row r="166" spans="1:14" ht="12.75">
      <c r="A166" s="1">
        <v>2015</v>
      </c>
      <c r="B166" s="1" t="s">
        <v>13</v>
      </c>
      <c r="C166" s="1">
        <v>31</v>
      </c>
      <c r="E166" s="2">
        <v>17.7660740625</v>
      </c>
      <c r="F166" s="2">
        <v>17.77469</v>
      </c>
      <c r="G166" s="2">
        <v>17.74883</v>
      </c>
      <c r="I166" t="s">
        <v>9</v>
      </c>
      <c r="K166" s="2">
        <f>MIN(G136:G166)</f>
        <v>17.72286</v>
      </c>
      <c r="M166" s="2"/>
      <c r="N166" s="2"/>
    </row>
    <row r="167" spans="5:7" ht="12.75">
      <c r="E167" s="2"/>
      <c r="F167" s="2"/>
      <c r="G167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2015</v>
      </c>
      <c r="B170" s="1" t="s">
        <v>14</v>
      </c>
      <c r="C170" s="1">
        <v>1</v>
      </c>
      <c r="E170" s="4">
        <v>17.76773697916666</v>
      </c>
      <c r="F170" s="4">
        <v>17.87</v>
      </c>
      <c r="G170" s="4">
        <v>17.73661</v>
      </c>
    </row>
    <row r="171" spans="1:7" ht="12.75">
      <c r="A171" s="1">
        <v>2015</v>
      </c>
      <c r="B171" s="1" t="s">
        <v>14</v>
      </c>
      <c r="C171" s="1">
        <v>2</v>
      </c>
      <c r="E171" s="4">
        <v>17.77156802083333</v>
      </c>
      <c r="F171" s="4">
        <v>17.84779</v>
      </c>
      <c r="G171" s="4">
        <v>17.75098</v>
      </c>
    </row>
    <row r="172" spans="1:7" ht="12.75">
      <c r="A172" s="1">
        <v>2015</v>
      </c>
      <c r="B172" s="1" t="s">
        <v>14</v>
      </c>
      <c r="C172" s="1">
        <v>3</v>
      </c>
      <c r="E172" s="4">
        <v>17.76518020833334</v>
      </c>
      <c r="F172" s="4">
        <v>17.77305</v>
      </c>
      <c r="G172" s="4">
        <v>17.74685</v>
      </c>
    </row>
    <row r="173" spans="1:7" ht="12.75">
      <c r="A173" s="1">
        <v>2015</v>
      </c>
      <c r="B173" s="1" t="s">
        <v>14</v>
      </c>
      <c r="C173" s="1">
        <v>4</v>
      </c>
      <c r="E173" s="4">
        <v>17.76568645833333</v>
      </c>
      <c r="F173" s="4">
        <v>17.77986</v>
      </c>
      <c r="G173" s="4">
        <v>17.7493</v>
      </c>
    </row>
    <row r="174" spans="1:7" ht="12.75">
      <c r="A174" s="1">
        <v>2015</v>
      </c>
      <c r="B174" s="1" t="s">
        <v>14</v>
      </c>
      <c r="C174" s="1">
        <v>5</v>
      </c>
      <c r="E174" s="4">
        <v>17.766398437500005</v>
      </c>
      <c r="F174" s="4">
        <v>17.7806</v>
      </c>
      <c r="G174" s="4">
        <v>17.75276</v>
      </c>
    </row>
    <row r="175" spans="1:7" ht="12.75">
      <c r="A175" s="1">
        <v>2015</v>
      </c>
      <c r="B175" s="1" t="s">
        <v>14</v>
      </c>
      <c r="C175" s="1">
        <v>6</v>
      </c>
      <c r="E175" s="2">
        <v>17.850510624999995</v>
      </c>
      <c r="F175" s="2">
        <v>18.00443</v>
      </c>
      <c r="G175" s="2">
        <v>17.74726</v>
      </c>
    </row>
    <row r="176" spans="1:7" ht="12.75">
      <c r="A176" s="1">
        <v>2015</v>
      </c>
      <c r="B176" s="1" t="s">
        <v>14</v>
      </c>
      <c r="C176" s="1">
        <v>7</v>
      </c>
      <c r="E176" s="2">
        <v>18.037429999999997</v>
      </c>
      <c r="F176" s="2">
        <v>18.14422</v>
      </c>
      <c r="G176" s="2">
        <v>17.97911</v>
      </c>
    </row>
    <row r="177" spans="1:7" ht="12.75">
      <c r="A177" s="1">
        <v>2015</v>
      </c>
      <c r="B177" s="1" t="s">
        <v>14</v>
      </c>
      <c r="C177" s="1">
        <v>8</v>
      </c>
      <c r="E177" s="2">
        <v>18.215097499999995</v>
      </c>
      <c r="F177" s="2">
        <v>18.27044</v>
      </c>
      <c r="G177" s="2">
        <v>18.14281</v>
      </c>
    </row>
    <row r="178" spans="1:7" ht="12.75">
      <c r="A178" s="1">
        <v>2015</v>
      </c>
      <c r="B178" s="1" t="s">
        <v>14</v>
      </c>
      <c r="C178" s="1">
        <v>9</v>
      </c>
      <c r="E178" s="2">
        <v>18.53110416666667</v>
      </c>
      <c r="F178" s="2">
        <v>19.42822</v>
      </c>
      <c r="G178" s="2">
        <v>18.2709</v>
      </c>
    </row>
    <row r="179" spans="1:7" ht="12.75">
      <c r="A179" s="1">
        <v>2015</v>
      </c>
      <c r="B179" s="1" t="s">
        <v>14</v>
      </c>
      <c r="C179" s="1">
        <v>10</v>
      </c>
      <c r="E179" s="2">
        <v>18.877838750000006</v>
      </c>
      <c r="F179" s="2">
        <v>19.1296</v>
      </c>
      <c r="G179" s="2">
        <v>18.76303</v>
      </c>
    </row>
    <row r="180" spans="1:7" ht="12.75">
      <c r="A180" s="1">
        <v>2015</v>
      </c>
      <c r="B180" s="1" t="s">
        <v>14</v>
      </c>
      <c r="C180" s="1">
        <v>11</v>
      </c>
      <c r="E180" s="2">
        <v>18.978341145833337</v>
      </c>
      <c r="F180" s="2">
        <v>19.07219</v>
      </c>
      <c r="G180" s="2">
        <v>18.87305</v>
      </c>
    </row>
    <row r="181" spans="1:7" ht="12.75">
      <c r="A181" s="1">
        <v>2015</v>
      </c>
      <c r="B181" s="1" t="s">
        <v>14</v>
      </c>
      <c r="C181" s="1">
        <v>12</v>
      </c>
      <c r="E181" s="2">
        <v>18.81614895833334</v>
      </c>
      <c r="F181" s="2">
        <v>18.86975</v>
      </c>
      <c r="G181" s="2">
        <v>18.77772</v>
      </c>
    </row>
    <row r="182" spans="1:7" ht="12.75">
      <c r="A182" s="1">
        <v>2015</v>
      </c>
      <c r="B182" s="1" t="s">
        <v>14</v>
      </c>
      <c r="C182" s="1">
        <v>13</v>
      </c>
      <c r="E182" s="2">
        <v>18.75703</v>
      </c>
      <c r="F182" s="2">
        <v>18.77744</v>
      </c>
      <c r="G182" s="2">
        <v>18.73315</v>
      </c>
    </row>
    <row r="183" spans="1:7" ht="12.75">
      <c r="A183" s="1">
        <v>2015</v>
      </c>
      <c r="B183" s="1" t="s">
        <v>14</v>
      </c>
      <c r="C183" s="1">
        <v>14</v>
      </c>
      <c r="E183" s="2">
        <v>18.730208645833333</v>
      </c>
      <c r="F183" s="2">
        <v>18.74047</v>
      </c>
      <c r="G183" s="2">
        <v>18.71521</v>
      </c>
    </row>
    <row r="184" spans="1:7" ht="12.75">
      <c r="A184" s="1">
        <v>2015</v>
      </c>
      <c r="B184" s="1" t="s">
        <v>14</v>
      </c>
      <c r="C184" s="1">
        <v>15</v>
      </c>
      <c r="E184" s="2">
        <v>18.80366833333333</v>
      </c>
      <c r="F184" s="2">
        <v>18.96975</v>
      </c>
      <c r="G184" s="2">
        <v>18.71237</v>
      </c>
    </row>
    <row r="185" spans="1:7" ht="12.75">
      <c r="A185" s="1">
        <v>2015</v>
      </c>
      <c r="B185" s="1" t="s">
        <v>14</v>
      </c>
      <c r="C185" s="1">
        <v>16</v>
      </c>
      <c r="E185" s="2">
        <v>18.85004354166666</v>
      </c>
      <c r="F185" s="2">
        <v>18.92632</v>
      </c>
      <c r="G185" s="2">
        <v>18.78937</v>
      </c>
    </row>
    <row r="186" spans="1:7" ht="12.75">
      <c r="A186" s="1">
        <v>2015</v>
      </c>
      <c r="B186" s="1" t="s">
        <v>14</v>
      </c>
      <c r="C186" s="1">
        <v>17</v>
      </c>
      <c r="E186" s="2">
        <v>18.771905416666662</v>
      </c>
      <c r="F186" s="2">
        <v>18.79184</v>
      </c>
      <c r="G186" s="2">
        <v>18.74116</v>
      </c>
    </row>
    <row r="187" spans="1:7" ht="12.75">
      <c r="A187" s="1">
        <v>2015</v>
      </c>
      <c r="B187" s="1" t="s">
        <v>14</v>
      </c>
      <c r="C187" s="1">
        <v>18</v>
      </c>
      <c r="E187" s="4">
        <v>18.74772916666667</v>
      </c>
      <c r="F187" s="4">
        <v>18.76012</v>
      </c>
      <c r="G187" s="4">
        <v>18.73332</v>
      </c>
    </row>
    <row r="188" spans="1:7" ht="12.75">
      <c r="A188" s="1">
        <v>2015</v>
      </c>
      <c r="B188" s="1" t="s">
        <v>14</v>
      </c>
      <c r="C188" s="1">
        <v>19</v>
      </c>
      <c r="E188" s="4">
        <v>18.732632083333343</v>
      </c>
      <c r="F188" s="4">
        <v>18.74533</v>
      </c>
      <c r="G188" s="4">
        <v>18.7159</v>
      </c>
    </row>
    <row r="189" spans="1:7" ht="12.75">
      <c r="A189" s="1">
        <v>2015</v>
      </c>
      <c r="B189" s="1" t="s">
        <v>14</v>
      </c>
      <c r="C189" s="1">
        <v>20</v>
      </c>
      <c r="E189" s="4">
        <v>18.718418125000003</v>
      </c>
      <c r="F189" s="4">
        <v>18.73092</v>
      </c>
      <c r="G189" s="4">
        <v>18.7001</v>
      </c>
    </row>
    <row r="190" spans="1:7" ht="12.75">
      <c r="A190" s="1">
        <v>2015</v>
      </c>
      <c r="B190" s="1" t="s">
        <v>14</v>
      </c>
      <c r="C190" s="1">
        <v>21</v>
      </c>
      <c r="E190" s="4">
        <v>18.706095312500008</v>
      </c>
      <c r="F190" s="4">
        <v>18.71883</v>
      </c>
      <c r="G190" s="4">
        <v>18.68762</v>
      </c>
    </row>
    <row r="191" spans="1:7" ht="12.75">
      <c r="A191" s="1">
        <v>2015</v>
      </c>
      <c r="B191" s="1" t="s">
        <v>14</v>
      </c>
      <c r="C191" s="1">
        <v>22</v>
      </c>
      <c r="E191" s="4">
        <v>18.692323854166673</v>
      </c>
      <c r="F191" s="4">
        <v>18.70538</v>
      </c>
      <c r="G191" s="4">
        <v>18.6732</v>
      </c>
    </row>
    <row r="192" spans="1:7" ht="12.75">
      <c r="A192" s="1">
        <v>2015</v>
      </c>
      <c r="B192" s="1" t="s">
        <v>14</v>
      </c>
      <c r="C192" s="1">
        <v>23</v>
      </c>
      <c r="E192" s="4">
        <v>18.703446874999994</v>
      </c>
      <c r="F192" s="4">
        <v>18.74842</v>
      </c>
      <c r="G192" s="4">
        <v>18.67648</v>
      </c>
    </row>
    <row r="193" spans="1:7" ht="12.75">
      <c r="A193" s="1">
        <v>2015</v>
      </c>
      <c r="B193" s="1" t="s">
        <v>14</v>
      </c>
      <c r="C193" s="1">
        <v>24</v>
      </c>
      <c r="E193" s="4">
        <v>18.72244739583333</v>
      </c>
      <c r="F193" s="4">
        <v>18.73553</v>
      </c>
      <c r="G193" s="4">
        <v>18.70142</v>
      </c>
    </row>
    <row r="194" spans="1:7" ht="12.75">
      <c r="A194" s="1">
        <v>2015</v>
      </c>
      <c r="B194" s="1" t="s">
        <v>14</v>
      </c>
      <c r="C194" s="1">
        <v>25</v>
      </c>
      <c r="E194" s="4">
        <v>18.777425625</v>
      </c>
      <c r="F194" s="4">
        <v>19.30343</v>
      </c>
      <c r="G194" s="4">
        <v>18.68266</v>
      </c>
    </row>
    <row r="195" spans="1:7" ht="12.75">
      <c r="A195" s="1">
        <v>2015</v>
      </c>
      <c r="B195" s="1" t="s">
        <v>14</v>
      </c>
      <c r="C195" s="1">
        <v>26</v>
      </c>
      <c r="E195" s="4">
        <v>19.014987187500008</v>
      </c>
      <c r="F195" s="4">
        <v>19.26362</v>
      </c>
      <c r="G195" s="4">
        <v>18.91907</v>
      </c>
    </row>
    <row r="196" spans="1:7" ht="12.75">
      <c r="A196" s="1">
        <v>2015</v>
      </c>
      <c r="B196" s="1" t="s">
        <v>14</v>
      </c>
      <c r="C196" s="1">
        <v>27</v>
      </c>
      <c r="E196" s="4">
        <v>18.877452604166667</v>
      </c>
      <c r="F196" s="4">
        <v>18.917</v>
      </c>
      <c r="G196" s="4">
        <v>18.83317</v>
      </c>
    </row>
    <row r="197" spans="1:11" ht="12.75">
      <c r="A197" s="1">
        <v>2015</v>
      </c>
      <c r="B197" s="1" t="s">
        <v>14</v>
      </c>
      <c r="C197" s="1">
        <v>28</v>
      </c>
      <c r="E197" s="4">
        <v>18.827465729166672</v>
      </c>
      <c r="F197" s="4">
        <v>18.84514</v>
      </c>
      <c r="G197" s="4">
        <v>18.79977</v>
      </c>
      <c r="I197" t="s">
        <v>7</v>
      </c>
      <c r="K197" s="2">
        <f>AVERAGE(E170:E199)</f>
        <v>18.538924246527774</v>
      </c>
    </row>
    <row r="198" spans="1:11" ht="12.75">
      <c r="A198" s="1">
        <v>2015</v>
      </c>
      <c r="B198" s="1" t="s">
        <v>14</v>
      </c>
      <c r="C198" s="1">
        <v>29</v>
      </c>
      <c r="E198" s="4">
        <v>18.805920625000002</v>
      </c>
      <c r="F198" s="4">
        <v>18.82311</v>
      </c>
      <c r="G198" s="4">
        <v>18.78358</v>
      </c>
      <c r="I198" t="s">
        <v>8</v>
      </c>
      <c r="K198" s="2">
        <f>MAX(F170:F199)</f>
        <v>19.42822</v>
      </c>
    </row>
    <row r="199" spans="1:11" ht="12.75">
      <c r="A199" s="1">
        <v>2015</v>
      </c>
      <c r="B199" s="1" t="s">
        <v>14</v>
      </c>
      <c r="C199" s="1">
        <v>30</v>
      </c>
      <c r="E199" s="4">
        <v>18.785485624999996</v>
      </c>
      <c r="F199" s="4">
        <v>18.80208</v>
      </c>
      <c r="G199" s="4">
        <v>18.76568</v>
      </c>
      <c r="I199" t="s">
        <v>9</v>
      </c>
      <c r="K199" s="2">
        <f>MIN(G170:G199)</f>
        <v>17.73661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2015</v>
      </c>
      <c r="B203" s="1" t="s">
        <v>15</v>
      </c>
      <c r="C203" s="1">
        <v>1</v>
      </c>
      <c r="E203" s="22" t="s">
        <v>40</v>
      </c>
      <c r="F203" s="22" t="s">
        <v>40</v>
      </c>
      <c r="G203" s="22" t="s">
        <v>40</v>
      </c>
      <c r="M203" s="2"/>
      <c r="N203" s="2"/>
      <c r="O203" s="2"/>
    </row>
    <row r="204" spans="1:15" ht="12.75">
      <c r="A204" s="1">
        <v>2015</v>
      </c>
      <c r="B204" s="1" t="s">
        <v>15</v>
      </c>
      <c r="C204" s="1">
        <v>2</v>
      </c>
      <c r="E204" s="22" t="s">
        <v>40</v>
      </c>
      <c r="F204" s="22" t="s">
        <v>40</v>
      </c>
      <c r="G204" s="22" t="s">
        <v>40</v>
      </c>
      <c r="M204" s="2"/>
      <c r="N204" s="2"/>
      <c r="O204" s="2"/>
    </row>
    <row r="205" spans="1:15" ht="12.75">
      <c r="A205" s="1">
        <v>2015</v>
      </c>
      <c r="B205" s="1" t="s">
        <v>15</v>
      </c>
      <c r="C205" s="1">
        <v>3</v>
      </c>
      <c r="E205" s="2">
        <v>18.884062083333337</v>
      </c>
      <c r="F205" s="2">
        <v>18.92525</v>
      </c>
      <c r="G205" s="2">
        <v>18.83237</v>
      </c>
      <c r="M205" s="2"/>
      <c r="N205" s="2"/>
      <c r="O205" s="2"/>
    </row>
    <row r="206" spans="1:15" ht="12.75">
      <c r="A206" s="1">
        <v>2015</v>
      </c>
      <c r="B206" s="1" t="s">
        <v>15</v>
      </c>
      <c r="C206" s="1">
        <v>4</v>
      </c>
      <c r="E206" s="2">
        <v>19.019098229166655</v>
      </c>
      <c r="F206" s="2">
        <v>19.4222</v>
      </c>
      <c r="G206" s="2">
        <v>18.86828</v>
      </c>
      <c r="M206" s="2"/>
      <c r="N206" s="2"/>
      <c r="O206" s="2"/>
    </row>
    <row r="207" spans="1:15" ht="12.75">
      <c r="A207" s="1">
        <v>2015</v>
      </c>
      <c r="B207" s="1" t="s">
        <v>15</v>
      </c>
      <c r="C207" s="1">
        <v>5</v>
      </c>
      <c r="E207" s="2">
        <v>19.12942666666666</v>
      </c>
      <c r="F207" s="2">
        <v>19.47516</v>
      </c>
      <c r="G207" s="2">
        <v>18.98966</v>
      </c>
      <c r="M207" s="2"/>
      <c r="N207" s="2"/>
      <c r="O207" s="2"/>
    </row>
    <row r="208" spans="1:15" ht="12.75">
      <c r="A208" s="1">
        <v>2015</v>
      </c>
      <c r="B208" s="1" t="s">
        <v>15</v>
      </c>
      <c r="C208" s="1">
        <v>6</v>
      </c>
      <c r="E208" s="2">
        <v>19.416413750000007</v>
      </c>
      <c r="F208" s="2">
        <v>19.59912</v>
      </c>
      <c r="G208" s="2">
        <v>19.23015</v>
      </c>
      <c r="M208" s="2"/>
      <c r="N208" s="2"/>
      <c r="O208" s="2"/>
    </row>
    <row r="209" spans="1:15" ht="12.75">
      <c r="A209" s="1">
        <v>2015</v>
      </c>
      <c r="B209" s="1" t="s">
        <v>15</v>
      </c>
      <c r="C209" s="1">
        <v>7</v>
      </c>
      <c r="E209" s="2">
        <v>19.139156250000003</v>
      </c>
      <c r="F209" s="2">
        <v>19.22724</v>
      </c>
      <c r="G209" s="2">
        <v>19.0598</v>
      </c>
      <c r="M209" s="2"/>
      <c r="N209" s="2"/>
      <c r="O209" s="2"/>
    </row>
    <row r="210" spans="1:15" ht="12.75">
      <c r="A210" s="1">
        <v>2015</v>
      </c>
      <c r="B210" s="1" t="s">
        <v>15</v>
      </c>
      <c r="C210" s="1">
        <v>8</v>
      </c>
      <c r="E210" s="2">
        <v>19.026486770833326</v>
      </c>
      <c r="F210" s="2">
        <v>19.05869</v>
      </c>
      <c r="G210" s="2">
        <v>18.98806</v>
      </c>
      <c r="M210" s="2"/>
      <c r="N210" s="2"/>
      <c r="O210" s="2"/>
    </row>
    <row r="211" spans="1:15" ht="12.75">
      <c r="A211" s="1">
        <v>2015</v>
      </c>
      <c r="B211" s="1" t="s">
        <v>15</v>
      </c>
      <c r="C211" s="1">
        <v>9</v>
      </c>
      <c r="E211" s="2">
        <v>19.00682416666667</v>
      </c>
      <c r="F211" s="2">
        <v>19.02359</v>
      </c>
      <c r="G211" s="2">
        <v>18.98204</v>
      </c>
      <c r="M211" s="2"/>
      <c r="N211" s="2"/>
      <c r="O211" s="2"/>
    </row>
    <row r="212" spans="1:15" ht="12.75">
      <c r="A212" s="1">
        <v>2015</v>
      </c>
      <c r="B212" s="1" t="s">
        <v>15</v>
      </c>
      <c r="C212" s="1">
        <v>10</v>
      </c>
      <c r="E212" s="2">
        <v>18.966553125</v>
      </c>
      <c r="F212" s="2">
        <v>18.9885</v>
      </c>
      <c r="G212" s="2">
        <v>18.92569</v>
      </c>
      <c r="M212" s="2"/>
      <c r="N212" s="2"/>
      <c r="O212" s="2"/>
    </row>
    <row r="213" spans="1:15" ht="12.75">
      <c r="A213" s="1">
        <v>2015</v>
      </c>
      <c r="B213" s="1" t="s">
        <v>15</v>
      </c>
      <c r="C213" s="1">
        <v>11</v>
      </c>
      <c r="E213" s="2">
        <v>18.9077115625</v>
      </c>
      <c r="F213" s="2">
        <v>18.92878</v>
      </c>
      <c r="G213" s="2">
        <v>18.87331</v>
      </c>
      <c r="M213" s="2"/>
      <c r="N213" s="2"/>
      <c r="O213" s="2"/>
    </row>
    <row r="214" spans="1:15" ht="12.75">
      <c r="A214" s="1">
        <v>2015</v>
      </c>
      <c r="B214" s="1" t="s">
        <v>15</v>
      </c>
      <c r="C214" s="1">
        <v>12</v>
      </c>
      <c r="E214" s="2">
        <v>18.861400520833325</v>
      </c>
      <c r="F214" s="2">
        <v>18.87746</v>
      </c>
      <c r="G214" s="2">
        <v>18.83555</v>
      </c>
      <c r="M214" s="2"/>
      <c r="N214" s="2"/>
      <c r="O214" s="2"/>
    </row>
    <row r="215" spans="1:15" ht="12.75">
      <c r="A215" s="1">
        <v>2015</v>
      </c>
      <c r="B215" s="1" t="s">
        <v>15</v>
      </c>
      <c r="C215" s="1">
        <v>13</v>
      </c>
      <c r="E215" s="2">
        <v>18.832750416666666</v>
      </c>
      <c r="F215" s="2">
        <v>18.84913</v>
      </c>
      <c r="G215" s="2">
        <v>18.80256</v>
      </c>
      <c r="M215" s="2"/>
      <c r="N215" s="2"/>
      <c r="O215" s="2"/>
    </row>
    <row r="216" spans="1:15" ht="12.75">
      <c r="A216" s="1">
        <v>2015</v>
      </c>
      <c r="B216" s="1" t="s">
        <v>15</v>
      </c>
      <c r="C216" s="1">
        <v>14</v>
      </c>
      <c r="E216" s="2">
        <v>18.797918020833336</v>
      </c>
      <c r="F216" s="2">
        <v>18.81421</v>
      </c>
      <c r="G216" s="2">
        <v>18.77311</v>
      </c>
      <c r="M216" s="2"/>
      <c r="N216" s="2"/>
      <c r="O216" s="2"/>
    </row>
    <row r="217" spans="1:15" ht="12.75">
      <c r="A217" s="1">
        <v>2015</v>
      </c>
      <c r="B217" s="1" t="s">
        <v>15</v>
      </c>
      <c r="C217" s="1">
        <v>15</v>
      </c>
      <c r="E217" s="2">
        <v>18.927609375000003</v>
      </c>
      <c r="F217" s="2">
        <v>19.10241</v>
      </c>
      <c r="G217" s="2">
        <v>18.77502</v>
      </c>
      <c r="M217" s="2"/>
      <c r="N217" s="2"/>
      <c r="O217" s="2"/>
    </row>
    <row r="218" spans="1:15" ht="12.75">
      <c r="A218" s="1">
        <v>2015</v>
      </c>
      <c r="B218" s="1" t="s">
        <v>15</v>
      </c>
      <c r="C218" s="1">
        <v>16</v>
      </c>
      <c r="E218" s="2">
        <v>19.110275625000003</v>
      </c>
      <c r="F218" s="2">
        <v>19.16212</v>
      </c>
      <c r="G218" s="2">
        <v>19.0574</v>
      </c>
      <c r="M218" s="2"/>
      <c r="N218" s="2"/>
      <c r="O218" s="2"/>
    </row>
    <row r="219" spans="1:15" ht="12.75">
      <c r="A219" s="1">
        <v>2015</v>
      </c>
      <c r="B219" s="1" t="s">
        <v>15</v>
      </c>
      <c r="C219" s="1">
        <v>17</v>
      </c>
      <c r="E219" s="2">
        <v>19.070410416666657</v>
      </c>
      <c r="F219" s="2">
        <v>19.13523</v>
      </c>
      <c r="G219" s="2">
        <v>19.01355</v>
      </c>
      <c r="M219" s="2"/>
      <c r="N219" s="2"/>
      <c r="O219" s="2"/>
    </row>
    <row r="220" spans="1:15" ht="12.75">
      <c r="A220" s="1">
        <v>2015</v>
      </c>
      <c r="B220" s="1" t="s">
        <v>15</v>
      </c>
      <c r="C220" s="1">
        <v>18</v>
      </c>
      <c r="E220" s="2">
        <v>19.092469166666664</v>
      </c>
      <c r="F220" s="2">
        <v>19.12995</v>
      </c>
      <c r="G220" s="2">
        <v>19.04981</v>
      </c>
      <c r="M220" s="2"/>
      <c r="N220" s="2"/>
      <c r="O220" s="2"/>
    </row>
    <row r="221" spans="1:15" ht="12.75">
      <c r="A221" s="1">
        <v>2015</v>
      </c>
      <c r="B221" s="1" t="s">
        <v>15</v>
      </c>
      <c r="C221" s="1">
        <v>19</v>
      </c>
      <c r="E221" s="2">
        <v>19.14655510416667</v>
      </c>
      <c r="F221" s="2">
        <v>19.17793</v>
      </c>
      <c r="G221" s="2">
        <v>19.11221</v>
      </c>
      <c r="M221" s="2"/>
      <c r="N221" s="2"/>
      <c r="O221" s="2"/>
    </row>
    <row r="222" spans="1:15" ht="12.75">
      <c r="A222" s="1">
        <v>2015</v>
      </c>
      <c r="B222" s="1" t="s">
        <v>15</v>
      </c>
      <c r="C222" s="1">
        <v>20</v>
      </c>
      <c r="E222" s="2">
        <v>19.09661552083333</v>
      </c>
      <c r="F222" s="2">
        <v>19.11546</v>
      </c>
      <c r="G222" s="2">
        <v>19.06907</v>
      </c>
      <c r="M222" s="2"/>
      <c r="N222" s="2"/>
      <c r="O222" s="2"/>
    </row>
    <row r="223" spans="1:15" ht="12.75">
      <c r="A223" s="1">
        <v>2015</v>
      </c>
      <c r="B223" s="1" t="s">
        <v>15</v>
      </c>
      <c r="C223" s="1">
        <v>21</v>
      </c>
      <c r="E223" s="2">
        <v>19.05839</v>
      </c>
      <c r="F223" s="2">
        <v>19.09477</v>
      </c>
      <c r="G223" s="2">
        <v>19.01072</v>
      </c>
      <c r="M223" s="2"/>
      <c r="N223" s="2"/>
      <c r="O223" s="2"/>
    </row>
    <row r="224" spans="1:15" ht="12.75">
      <c r="A224" s="1">
        <v>2015</v>
      </c>
      <c r="B224" s="1" t="s">
        <v>15</v>
      </c>
      <c r="C224" s="1">
        <v>22</v>
      </c>
      <c r="E224" s="2">
        <v>18.993197187499998</v>
      </c>
      <c r="F224" s="2">
        <v>19.01757</v>
      </c>
      <c r="G224" s="2">
        <v>18.94654</v>
      </c>
      <c r="M224" s="2"/>
      <c r="N224" s="2"/>
      <c r="O224" s="2"/>
    </row>
    <row r="225" spans="1:15" ht="12.75">
      <c r="A225" s="1">
        <v>2015</v>
      </c>
      <c r="B225" s="1" t="s">
        <v>15</v>
      </c>
      <c r="C225" s="1">
        <v>23</v>
      </c>
      <c r="E225" s="2">
        <v>18.937966875000004</v>
      </c>
      <c r="F225" s="2">
        <v>18.95522</v>
      </c>
      <c r="G225" s="2">
        <v>18.90943</v>
      </c>
      <c r="M225" s="2"/>
      <c r="N225" s="2"/>
      <c r="O225" s="2"/>
    </row>
    <row r="226" spans="1:15" ht="12.75">
      <c r="A226" s="1">
        <v>2015</v>
      </c>
      <c r="B226" s="1" t="s">
        <v>15</v>
      </c>
      <c r="C226" s="1">
        <v>24</v>
      </c>
      <c r="E226" s="2">
        <v>18.954837708333343</v>
      </c>
      <c r="F226" s="2">
        <v>19.07397</v>
      </c>
      <c r="G226" s="2">
        <v>18.91252</v>
      </c>
      <c r="M226" s="2"/>
      <c r="N226" s="2"/>
      <c r="O226" s="2"/>
    </row>
    <row r="227" spans="1:15" ht="12.75">
      <c r="A227" s="1">
        <v>2015</v>
      </c>
      <c r="B227" s="1" t="s">
        <v>15</v>
      </c>
      <c r="C227" s="1">
        <v>25</v>
      </c>
      <c r="E227" s="2">
        <v>19.269665937499997</v>
      </c>
      <c r="F227" s="2">
        <v>19.55564</v>
      </c>
      <c r="G227" s="2">
        <v>19.07749</v>
      </c>
      <c r="M227" s="2"/>
      <c r="N227" s="2"/>
      <c r="O227" s="2"/>
    </row>
    <row r="228" spans="1:15" ht="12.75">
      <c r="A228" s="1">
        <v>2015</v>
      </c>
      <c r="B228" s="1" t="s">
        <v>15</v>
      </c>
      <c r="C228" s="1">
        <v>26</v>
      </c>
      <c r="E228" s="2">
        <v>20.07233822916667</v>
      </c>
      <c r="F228" s="2">
        <v>20.92974</v>
      </c>
      <c r="G228" s="2">
        <v>19.50072</v>
      </c>
      <c r="M228" s="2"/>
      <c r="N228" s="2"/>
      <c r="O228" s="2"/>
    </row>
    <row r="229" spans="1:15" ht="12.75">
      <c r="A229" s="1">
        <v>2015</v>
      </c>
      <c r="B229" s="1" t="s">
        <v>15</v>
      </c>
      <c r="C229" s="1">
        <v>27</v>
      </c>
      <c r="E229" s="2">
        <v>20.80060166666666</v>
      </c>
      <c r="F229" s="2">
        <v>20.91191</v>
      </c>
      <c r="G229" s="2">
        <v>20.63735</v>
      </c>
      <c r="M229" s="2"/>
      <c r="N229" s="2"/>
      <c r="O229" s="2"/>
    </row>
    <row r="230" spans="1:15" ht="12.75">
      <c r="A230" s="1">
        <v>2015</v>
      </c>
      <c r="B230" s="1" t="s">
        <v>15</v>
      </c>
      <c r="C230" s="1">
        <v>28</v>
      </c>
      <c r="E230" s="2">
        <v>20.463230833333334</v>
      </c>
      <c r="F230" s="2">
        <v>20.75905</v>
      </c>
      <c r="G230" s="2">
        <v>20.22656</v>
      </c>
      <c r="M230" s="2"/>
      <c r="N230" s="2"/>
      <c r="O230" s="2"/>
    </row>
    <row r="231" spans="1:15" ht="12.75">
      <c r="A231" s="1">
        <v>2015</v>
      </c>
      <c r="B231" s="1" t="s">
        <v>15</v>
      </c>
      <c r="C231" s="1">
        <v>29</v>
      </c>
      <c r="E231" s="2">
        <v>20.14583729166667</v>
      </c>
      <c r="F231" s="2">
        <v>20.22266</v>
      </c>
      <c r="G231" s="2">
        <v>20.07904</v>
      </c>
      <c r="J231" t="s">
        <v>7</v>
      </c>
      <c r="L231" s="2">
        <f>AVERAGE(E203:E233)</f>
        <v>19.272542859195404</v>
      </c>
      <c r="M231" s="2"/>
      <c r="N231" s="2"/>
      <c r="O231" s="2"/>
    </row>
    <row r="232" spans="1:15" ht="12.75">
      <c r="A232" s="1">
        <v>2015</v>
      </c>
      <c r="B232" s="1" t="s">
        <v>15</v>
      </c>
      <c r="C232" s="1">
        <v>30</v>
      </c>
      <c r="E232" s="2">
        <v>19.989451562499998</v>
      </c>
      <c r="F232" s="2">
        <v>20.07835</v>
      </c>
      <c r="G232" s="2">
        <v>19.88565</v>
      </c>
      <c r="J232" t="s">
        <v>8</v>
      </c>
      <c r="L232" s="2">
        <f>MAX(F203:F233)</f>
        <v>20.92974</v>
      </c>
      <c r="M232" s="2"/>
      <c r="N232" s="2"/>
      <c r="O232" s="2"/>
    </row>
    <row r="233" spans="1:15" ht="12.75">
      <c r="A233" s="1">
        <v>2015</v>
      </c>
      <c r="B233" s="1" t="s">
        <v>15</v>
      </c>
      <c r="C233" s="1">
        <v>31</v>
      </c>
      <c r="E233" s="2">
        <v>19.786488854166667</v>
      </c>
      <c r="F233" s="2">
        <v>19.88425</v>
      </c>
      <c r="G233" s="2">
        <v>19.69646</v>
      </c>
      <c r="J233" t="s">
        <v>9</v>
      </c>
      <c r="L233" s="2">
        <f>MIN(G203:G233)</f>
        <v>18.77311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2015</v>
      </c>
      <c r="B237" s="1" t="s">
        <v>16</v>
      </c>
      <c r="C237" s="1">
        <v>1</v>
      </c>
      <c r="E237" s="2">
        <v>20.408221354166663</v>
      </c>
      <c r="F237" s="2">
        <v>20.55777</v>
      </c>
      <c r="G237" s="2">
        <v>19.82619</v>
      </c>
    </row>
    <row r="238" spans="1:7" ht="12.75">
      <c r="A238" s="1">
        <v>2015</v>
      </c>
      <c r="B238" s="1" t="s">
        <v>16</v>
      </c>
      <c r="C238" s="1">
        <v>2</v>
      </c>
      <c r="E238" s="2">
        <v>20.16858197916667</v>
      </c>
      <c r="F238" s="2">
        <v>20.33218</v>
      </c>
      <c r="G238" s="2">
        <v>20.02984</v>
      </c>
    </row>
    <row r="239" spans="1:7" ht="12.75">
      <c r="A239" s="1">
        <v>2015</v>
      </c>
      <c r="B239" s="1" t="s">
        <v>16</v>
      </c>
      <c r="C239" s="1">
        <v>3</v>
      </c>
      <c r="E239" s="2">
        <v>20.0192540625</v>
      </c>
      <c r="F239" s="2">
        <v>20.09985</v>
      </c>
      <c r="G239" s="2">
        <v>19.93059</v>
      </c>
    </row>
    <row r="240" spans="1:7" ht="12.75">
      <c r="A240" s="1">
        <v>2015</v>
      </c>
      <c r="B240" s="1" t="s">
        <v>16</v>
      </c>
      <c r="C240" s="1">
        <v>4</v>
      </c>
      <c r="E240" s="2">
        <v>19.867436458333334</v>
      </c>
      <c r="F240" s="2">
        <v>20.01965</v>
      </c>
      <c r="G240" s="2">
        <v>19.72753</v>
      </c>
    </row>
    <row r="241" spans="1:7" ht="12.75">
      <c r="A241" s="1">
        <v>2015</v>
      </c>
      <c r="B241" s="1" t="s">
        <v>16</v>
      </c>
      <c r="C241" s="1">
        <v>5</v>
      </c>
      <c r="E241" s="2">
        <v>19.67909604166667</v>
      </c>
      <c r="F241" s="2">
        <v>19.72527</v>
      </c>
      <c r="G241" s="2">
        <v>19.63721</v>
      </c>
    </row>
    <row r="242" spans="1:7" ht="12.75">
      <c r="A242" s="1">
        <v>2015</v>
      </c>
      <c r="B242" s="1" t="s">
        <v>16</v>
      </c>
      <c r="C242" s="1">
        <v>6</v>
      </c>
      <c r="E242" s="2">
        <v>19.62085072916667</v>
      </c>
      <c r="F242" s="2">
        <v>19.67102</v>
      </c>
      <c r="G242" s="2">
        <v>19.57488</v>
      </c>
    </row>
    <row r="243" spans="1:7" ht="12.75">
      <c r="A243" s="1">
        <v>2015</v>
      </c>
      <c r="B243" s="1" t="s">
        <v>16</v>
      </c>
      <c r="C243" s="1">
        <v>7</v>
      </c>
      <c r="E243" s="2">
        <v>19.52977437499999</v>
      </c>
      <c r="F243" s="2">
        <v>19.574</v>
      </c>
      <c r="G243" s="2">
        <v>19.47975</v>
      </c>
    </row>
    <row r="244" spans="1:7" ht="12.75">
      <c r="A244" s="1">
        <v>2015</v>
      </c>
      <c r="B244" s="1" t="s">
        <v>16</v>
      </c>
      <c r="C244" s="1">
        <v>8</v>
      </c>
      <c r="E244" s="2">
        <v>19.668798020833332</v>
      </c>
      <c r="F244" s="2">
        <v>20.19186</v>
      </c>
      <c r="G244" s="2">
        <v>19.45696</v>
      </c>
    </row>
    <row r="245" spans="1:7" ht="12.75">
      <c r="A245" s="1">
        <v>2015</v>
      </c>
      <c r="B245" s="1" t="s">
        <v>16</v>
      </c>
      <c r="C245" s="1">
        <v>9</v>
      </c>
      <c r="E245" s="2">
        <v>20.100122604166668</v>
      </c>
      <c r="F245" s="2">
        <v>20.20024</v>
      </c>
      <c r="G245" s="2">
        <v>19.98406</v>
      </c>
    </row>
    <row r="246" spans="1:7" ht="12.75">
      <c r="A246" s="1">
        <v>2015</v>
      </c>
      <c r="B246" s="1" t="s">
        <v>16</v>
      </c>
      <c r="C246" s="1">
        <v>10</v>
      </c>
      <c r="E246" s="2">
        <v>20.043121458333328</v>
      </c>
      <c r="F246" s="2">
        <v>20.51793</v>
      </c>
      <c r="G246" s="2">
        <v>19.8714</v>
      </c>
    </row>
    <row r="247" spans="1:7" ht="12.75">
      <c r="A247" s="1">
        <v>2015</v>
      </c>
      <c r="B247" s="1" t="s">
        <v>16</v>
      </c>
      <c r="C247" s="1">
        <v>11</v>
      </c>
      <c r="E247" s="2">
        <v>20.80703197916666</v>
      </c>
      <c r="F247" s="2">
        <v>21.30771</v>
      </c>
      <c r="G247" s="2">
        <v>20.46636</v>
      </c>
    </row>
    <row r="248" spans="1:7" ht="12.75">
      <c r="A248" s="1">
        <v>2015</v>
      </c>
      <c r="B248" s="1" t="s">
        <v>16</v>
      </c>
      <c r="C248" s="1">
        <v>12</v>
      </c>
      <c r="E248" s="2">
        <v>21.160607291666675</v>
      </c>
      <c r="F248" s="2">
        <v>21.28208</v>
      </c>
      <c r="G248" s="2">
        <v>21.00595</v>
      </c>
    </row>
    <row r="249" spans="1:7" ht="12.75">
      <c r="A249" s="1">
        <v>2015</v>
      </c>
      <c r="B249" s="1" t="s">
        <v>16</v>
      </c>
      <c r="C249" s="1">
        <v>13</v>
      </c>
      <c r="E249" s="2">
        <v>20.805109583333326</v>
      </c>
      <c r="F249" s="2">
        <v>21.00254</v>
      </c>
      <c r="G249" s="2">
        <v>20.58473</v>
      </c>
    </row>
    <row r="250" spans="1:7" ht="12.75">
      <c r="A250" s="1">
        <v>2015</v>
      </c>
      <c r="B250" s="1" t="s">
        <v>16</v>
      </c>
      <c r="C250" s="1">
        <v>14</v>
      </c>
      <c r="E250" s="2">
        <v>20.38888802083333</v>
      </c>
      <c r="F250" s="2">
        <v>20.58113</v>
      </c>
      <c r="G250" s="2">
        <v>20.2242</v>
      </c>
    </row>
    <row r="251" spans="1:7" ht="12.75">
      <c r="A251" s="1">
        <v>2015</v>
      </c>
      <c r="B251" s="1" t="s">
        <v>16</v>
      </c>
      <c r="C251" s="1">
        <v>15</v>
      </c>
      <c r="E251" s="2">
        <v>20.14542010416668</v>
      </c>
      <c r="F251" s="2">
        <v>20.22127</v>
      </c>
      <c r="G251" s="2">
        <v>20.05907</v>
      </c>
    </row>
    <row r="252" spans="1:7" ht="12.75">
      <c r="A252" s="1">
        <v>2015</v>
      </c>
      <c r="B252" s="1" t="s">
        <v>16</v>
      </c>
      <c r="C252" s="1">
        <v>16</v>
      </c>
      <c r="E252" s="2">
        <v>20.218711666666678</v>
      </c>
      <c r="F252" s="2">
        <v>20.61777</v>
      </c>
      <c r="G252" s="2">
        <v>20.02011</v>
      </c>
    </row>
    <row r="253" spans="1:7" ht="12.75">
      <c r="A253" s="1">
        <v>2015</v>
      </c>
      <c r="B253" s="1" t="s">
        <v>16</v>
      </c>
      <c r="C253" s="1">
        <v>17</v>
      </c>
      <c r="E253" s="2">
        <v>20.503864895833335</v>
      </c>
      <c r="F253" s="2">
        <v>20.66436</v>
      </c>
      <c r="G253" s="2">
        <v>20.33142</v>
      </c>
    </row>
    <row r="254" spans="1:7" ht="12.75">
      <c r="A254" s="1">
        <v>2015</v>
      </c>
      <c r="B254" s="1" t="s">
        <v>16</v>
      </c>
      <c r="C254" s="1">
        <v>18</v>
      </c>
      <c r="E254" s="2">
        <v>20.547242916666672</v>
      </c>
      <c r="F254" s="2">
        <v>20.68062</v>
      </c>
      <c r="G254" s="2">
        <v>20.36925</v>
      </c>
    </row>
    <row r="255" spans="1:7" ht="12.75">
      <c r="A255" s="1">
        <v>2015</v>
      </c>
      <c r="B255" s="1" t="s">
        <v>16</v>
      </c>
      <c r="C255" s="1">
        <v>19</v>
      </c>
      <c r="E255" s="2">
        <v>20.211090833333337</v>
      </c>
      <c r="F255" s="2">
        <v>20.36553</v>
      </c>
      <c r="G255" s="2">
        <v>20.08311</v>
      </c>
    </row>
    <row r="256" spans="1:7" ht="12.75">
      <c r="A256" s="1">
        <v>2015</v>
      </c>
      <c r="B256" s="1" t="s">
        <v>16</v>
      </c>
      <c r="C256" s="1">
        <v>20</v>
      </c>
      <c r="E256" s="2">
        <v>19.996728958333332</v>
      </c>
      <c r="F256" s="2">
        <v>20.08214</v>
      </c>
      <c r="G256" s="2">
        <v>19.92332</v>
      </c>
    </row>
    <row r="257" spans="1:7" ht="12.75">
      <c r="A257" s="1">
        <v>2015</v>
      </c>
      <c r="B257" s="1" t="s">
        <v>16</v>
      </c>
      <c r="C257" s="1">
        <v>21</v>
      </c>
      <c r="E257" s="2">
        <v>19.96953208333333</v>
      </c>
      <c r="F257" s="2">
        <v>20.31622</v>
      </c>
      <c r="G257" s="2">
        <v>19.84007</v>
      </c>
    </row>
    <row r="258" spans="1:7" ht="12.75">
      <c r="A258" s="1">
        <v>2015</v>
      </c>
      <c r="B258" s="1" t="s">
        <v>16</v>
      </c>
      <c r="C258" s="1">
        <v>22</v>
      </c>
      <c r="E258" s="2">
        <v>20.352019166666654</v>
      </c>
      <c r="F258" s="2">
        <v>20.37321</v>
      </c>
      <c r="G258" s="2">
        <v>20.32106</v>
      </c>
    </row>
    <row r="259" spans="1:7" ht="12.75">
      <c r="A259" s="1">
        <v>2015</v>
      </c>
      <c r="B259" s="1" t="s">
        <v>16</v>
      </c>
      <c r="C259" s="1">
        <v>23</v>
      </c>
      <c r="E259" s="2">
        <v>20.349254895833337</v>
      </c>
      <c r="F259" s="2">
        <v>20.37905</v>
      </c>
      <c r="G259" s="2">
        <v>20.33165</v>
      </c>
    </row>
    <row r="260" spans="1:7" ht="12.75">
      <c r="A260" s="1">
        <v>2015</v>
      </c>
      <c r="B260" s="1" t="s">
        <v>16</v>
      </c>
      <c r="C260" s="1">
        <v>24</v>
      </c>
      <c r="E260" s="2">
        <v>20.40519416666667</v>
      </c>
      <c r="F260" s="2">
        <v>20.41916</v>
      </c>
      <c r="G260" s="2">
        <v>20.3805</v>
      </c>
    </row>
    <row r="261" spans="1:7" ht="12.75">
      <c r="A261" s="1">
        <v>2015</v>
      </c>
      <c r="B261" s="1" t="s">
        <v>16</v>
      </c>
      <c r="C261" s="1">
        <v>25</v>
      </c>
      <c r="E261" s="2">
        <v>20.393612291666663</v>
      </c>
      <c r="F261" s="2">
        <v>20.4143</v>
      </c>
      <c r="G261" s="2">
        <v>20.36927</v>
      </c>
    </row>
    <row r="262" spans="1:7" ht="12.75">
      <c r="A262" s="1">
        <v>2015</v>
      </c>
      <c r="B262" s="1" t="s">
        <v>16</v>
      </c>
      <c r="C262" s="1">
        <v>26</v>
      </c>
      <c r="E262" s="2">
        <v>20.471759062500002</v>
      </c>
      <c r="F262" s="2">
        <v>21.03852</v>
      </c>
      <c r="G262" s="2">
        <v>20.33451</v>
      </c>
    </row>
    <row r="263" spans="1:7" ht="12.75">
      <c r="A263" s="1">
        <v>2015</v>
      </c>
      <c r="B263" s="1" t="s">
        <v>16</v>
      </c>
      <c r="C263" s="1">
        <v>27</v>
      </c>
      <c r="E263" s="2">
        <v>21.0435771875</v>
      </c>
      <c r="F263" s="2">
        <v>21.07873</v>
      </c>
      <c r="G263" s="2">
        <v>20.97105</v>
      </c>
    </row>
    <row r="264" spans="1:7" ht="12.75">
      <c r="A264" s="1">
        <v>2015</v>
      </c>
      <c r="B264" s="1" t="s">
        <v>16</v>
      </c>
      <c r="C264" s="1">
        <v>28</v>
      </c>
      <c r="E264" s="2">
        <v>20.868577499999997</v>
      </c>
      <c r="F264" s="2">
        <v>20.96879</v>
      </c>
      <c r="G264" s="2">
        <v>20.75148</v>
      </c>
    </row>
    <row r="265" spans="1:12" ht="12.75">
      <c r="A265" s="1">
        <v>2015</v>
      </c>
      <c r="B265" s="1" t="s">
        <v>16</v>
      </c>
      <c r="C265" s="1">
        <v>29</v>
      </c>
      <c r="E265" s="2">
        <v>20.660880520833338</v>
      </c>
      <c r="F265" s="2">
        <v>20.7564</v>
      </c>
      <c r="G265" s="2">
        <v>20.58257</v>
      </c>
      <c r="J265" t="s">
        <v>7</v>
      </c>
      <c r="L265" s="2">
        <f>AVERAGE(E237:E267)</f>
        <v>20.323572039650536</v>
      </c>
    </row>
    <row r="266" spans="1:12" ht="12.75">
      <c r="A266" s="1">
        <v>2015</v>
      </c>
      <c r="B266" s="1" t="s">
        <v>16</v>
      </c>
      <c r="C266" s="1">
        <v>30</v>
      </c>
      <c r="E266" s="2">
        <v>20.789365937499987</v>
      </c>
      <c r="F266" s="2">
        <v>20.87782</v>
      </c>
      <c r="G266" s="2">
        <v>20.74405</v>
      </c>
      <c r="J266" t="s">
        <v>8</v>
      </c>
      <c r="L266" s="2">
        <f>MAX(F237:F267)</f>
        <v>21.30771</v>
      </c>
    </row>
    <row r="267" spans="1:12" ht="12.75">
      <c r="A267" s="1">
        <v>2015</v>
      </c>
      <c r="B267" s="1" t="s">
        <v>16</v>
      </c>
      <c r="C267" s="1">
        <v>31</v>
      </c>
      <c r="E267" s="2">
        <v>20.837007083333333</v>
      </c>
      <c r="F267" s="2">
        <v>20.895</v>
      </c>
      <c r="G267" s="2">
        <v>20.7835</v>
      </c>
      <c r="J267" t="s">
        <v>9</v>
      </c>
      <c r="L267" s="2">
        <f>MIN(G237:G267)</f>
        <v>19.45696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2015</v>
      </c>
      <c r="B271" s="1" t="s">
        <v>17</v>
      </c>
      <c r="C271" s="1">
        <v>1</v>
      </c>
      <c r="E271" s="2">
        <v>20.7522146875</v>
      </c>
      <c r="F271" s="2">
        <v>20.78299</v>
      </c>
      <c r="G271" s="2">
        <v>20.71319</v>
      </c>
    </row>
    <row r="272" spans="1:7" ht="12.75">
      <c r="A272" s="1">
        <v>2015</v>
      </c>
      <c r="B272" s="1" t="s">
        <v>17</v>
      </c>
      <c r="C272" s="1">
        <v>2</v>
      </c>
      <c r="E272" s="2">
        <v>20.720974687500007</v>
      </c>
      <c r="F272" s="2">
        <v>20.76041</v>
      </c>
      <c r="G272" s="2">
        <v>20.66881</v>
      </c>
    </row>
    <row r="273" spans="1:7" ht="12.75">
      <c r="A273" s="1">
        <v>2015</v>
      </c>
      <c r="B273" s="1" t="s">
        <v>17</v>
      </c>
      <c r="C273" s="1">
        <v>3</v>
      </c>
      <c r="E273" s="2">
        <v>20.631185937499996</v>
      </c>
      <c r="F273" s="2">
        <v>20.66909</v>
      </c>
      <c r="G273" s="2">
        <v>20.58863</v>
      </c>
    </row>
    <row r="274" spans="1:7" ht="12.75">
      <c r="A274" s="1">
        <v>2015</v>
      </c>
      <c r="B274" s="1" t="s">
        <v>17</v>
      </c>
      <c r="C274" s="1">
        <v>4</v>
      </c>
      <c r="E274" s="2">
        <v>20.558696249999993</v>
      </c>
      <c r="F274" s="2">
        <v>20.58792</v>
      </c>
      <c r="G274" s="2">
        <v>20.52529</v>
      </c>
    </row>
    <row r="275" spans="1:7" ht="12.75">
      <c r="A275" s="1">
        <v>2015</v>
      </c>
      <c r="B275" s="1" t="s">
        <v>17</v>
      </c>
      <c r="C275" s="1">
        <v>5</v>
      </c>
      <c r="E275" s="2">
        <v>20.562403645833342</v>
      </c>
      <c r="F275" s="2">
        <v>20.72387</v>
      </c>
      <c r="G275" s="2">
        <v>20.50818</v>
      </c>
    </row>
    <row r="276" spans="1:7" ht="12.75">
      <c r="A276" s="1">
        <v>2015</v>
      </c>
      <c r="B276" s="1" t="s">
        <v>17</v>
      </c>
      <c r="C276" s="1">
        <v>6</v>
      </c>
      <c r="E276" s="2">
        <v>20.881000208333337</v>
      </c>
      <c r="F276" s="2">
        <v>21.18735</v>
      </c>
      <c r="G276" s="2">
        <v>20.73088</v>
      </c>
    </row>
    <row r="277" spans="1:7" ht="12.75">
      <c r="A277" s="1">
        <v>2015</v>
      </c>
      <c r="B277" s="1" t="s">
        <v>17</v>
      </c>
      <c r="C277" s="1">
        <v>7</v>
      </c>
      <c r="E277" s="2">
        <v>21.20577010416667</v>
      </c>
      <c r="F277" s="2">
        <v>21.23256</v>
      </c>
      <c r="G277" s="2">
        <v>21.18474</v>
      </c>
    </row>
    <row r="278" spans="1:7" ht="12.75">
      <c r="A278" s="1">
        <v>2015</v>
      </c>
      <c r="B278" s="1" t="s">
        <v>17</v>
      </c>
      <c r="C278" s="1">
        <v>8</v>
      </c>
      <c r="E278" s="2">
        <v>21.135756562499996</v>
      </c>
      <c r="F278" s="2">
        <v>21.187</v>
      </c>
      <c r="G278" s="2">
        <v>21.06018</v>
      </c>
    </row>
    <row r="279" spans="1:7" ht="12.75">
      <c r="A279" s="1">
        <v>2015</v>
      </c>
      <c r="B279" s="1" t="s">
        <v>17</v>
      </c>
      <c r="C279" s="1">
        <v>9</v>
      </c>
      <c r="E279" s="2">
        <v>20.981960208333337</v>
      </c>
      <c r="F279" s="2">
        <v>21.05931</v>
      </c>
      <c r="G279" s="2">
        <v>20.907</v>
      </c>
    </row>
    <row r="280" spans="1:7" ht="12.75">
      <c r="A280" s="1">
        <v>2015</v>
      </c>
      <c r="B280" s="1" t="s">
        <v>17</v>
      </c>
      <c r="C280" s="1">
        <v>10</v>
      </c>
      <c r="E280" s="2">
        <v>20.849576875</v>
      </c>
      <c r="F280" s="2">
        <v>20.90501</v>
      </c>
      <c r="G280" s="2">
        <v>20.79153</v>
      </c>
    </row>
    <row r="281" spans="1:7" ht="12.75">
      <c r="A281" s="1">
        <v>2015</v>
      </c>
      <c r="B281" s="1" t="s">
        <v>17</v>
      </c>
      <c r="C281" s="1">
        <v>11</v>
      </c>
      <c r="E281" s="2">
        <v>20.755078854166662</v>
      </c>
      <c r="F281" s="2">
        <v>20.79125</v>
      </c>
      <c r="G281" s="2">
        <v>20.70879</v>
      </c>
    </row>
    <row r="282" spans="1:7" ht="12.75">
      <c r="A282" s="1">
        <v>2015</v>
      </c>
      <c r="B282" s="1" t="s">
        <v>17</v>
      </c>
      <c r="C282" s="1">
        <v>12</v>
      </c>
      <c r="E282" s="2">
        <v>20.83698520833333</v>
      </c>
      <c r="F282" s="2">
        <v>20.90005</v>
      </c>
      <c r="G282" s="2">
        <v>20.79162</v>
      </c>
    </row>
    <row r="283" spans="1:7" ht="12.75">
      <c r="A283" s="1">
        <v>2015</v>
      </c>
      <c r="B283" s="1" t="s">
        <v>17</v>
      </c>
      <c r="C283" s="1">
        <v>13</v>
      </c>
      <c r="E283" s="2">
        <v>20.94906958333333</v>
      </c>
      <c r="F283" s="2">
        <v>21.00339</v>
      </c>
      <c r="G283" s="2">
        <v>20.89037</v>
      </c>
    </row>
    <row r="284" spans="1:7" ht="12.75">
      <c r="A284" s="1">
        <v>2015</v>
      </c>
      <c r="B284" s="1" t="s">
        <v>17</v>
      </c>
      <c r="C284" s="1">
        <v>14</v>
      </c>
      <c r="E284" s="2">
        <v>20.942781250000007</v>
      </c>
      <c r="F284" s="2">
        <v>21.14991</v>
      </c>
      <c r="G284" s="2">
        <v>20.84469</v>
      </c>
    </row>
    <row r="285" spans="1:7" ht="12.75">
      <c r="A285" s="1">
        <v>2015</v>
      </c>
      <c r="B285" s="1" t="s">
        <v>17</v>
      </c>
      <c r="C285" s="1">
        <v>15</v>
      </c>
      <c r="E285" s="2">
        <v>21.130419791666665</v>
      </c>
      <c r="F285" s="2">
        <v>21.15319</v>
      </c>
      <c r="G285" s="2">
        <v>21.09128</v>
      </c>
    </row>
    <row r="286" spans="1:7" ht="12.75">
      <c r="A286" s="1">
        <v>2015</v>
      </c>
      <c r="B286" s="1" t="s">
        <v>17</v>
      </c>
      <c r="C286" s="1">
        <v>16</v>
      </c>
      <c r="E286" s="2">
        <v>21.18669083333333</v>
      </c>
      <c r="F286" s="2">
        <v>21.45072</v>
      </c>
      <c r="G286" s="2">
        <v>21.00847</v>
      </c>
    </row>
    <row r="287" spans="1:7" ht="12.75">
      <c r="A287" s="1">
        <v>2015</v>
      </c>
      <c r="B287" s="1" t="s">
        <v>17</v>
      </c>
      <c r="C287" s="1">
        <v>17</v>
      </c>
      <c r="E287" s="2">
        <v>21.409424374999997</v>
      </c>
      <c r="F287" s="2">
        <v>21.44888</v>
      </c>
      <c r="G287" s="2">
        <v>21.36072</v>
      </c>
    </row>
    <row r="288" spans="1:7" ht="12.75">
      <c r="A288" s="1">
        <v>2015</v>
      </c>
      <c r="B288" s="1" t="s">
        <v>17</v>
      </c>
      <c r="C288" s="1">
        <v>18</v>
      </c>
      <c r="E288" s="2">
        <v>21.2837478125</v>
      </c>
      <c r="F288" s="2">
        <v>21.36042</v>
      </c>
      <c r="G288" s="2">
        <v>21.20004</v>
      </c>
    </row>
    <row r="289" spans="1:7" ht="12.75">
      <c r="A289" s="1">
        <v>2015</v>
      </c>
      <c r="B289" s="1" t="s">
        <v>17</v>
      </c>
      <c r="C289" s="1">
        <v>19</v>
      </c>
      <c r="E289" s="2">
        <v>21.092725833333343</v>
      </c>
      <c r="F289" s="2">
        <v>21.19648</v>
      </c>
      <c r="G289" s="2">
        <v>20.98492</v>
      </c>
    </row>
    <row r="290" spans="1:7" ht="12.75">
      <c r="A290" s="1">
        <v>2015</v>
      </c>
      <c r="B290" s="1" t="s">
        <v>17</v>
      </c>
      <c r="C290" s="1">
        <v>20</v>
      </c>
      <c r="E290" s="2">
        <v>20.874678854166664</v>
      </c>
      <c r="F290" s="2">
        <v>20.98291</v>
      </c>
      <c r="G290" s="2">
        <v>20.78825</v>
      </c>
    </row>
    <row r="291" spans="1:7" ht="12.75">
      <c r="A291" s="1">
        <v>2015</v>
      </c>
      <c r="B291" s="1" t="s">
        <v>17</v>
      </c>
      <c r="C291" s="1">
        <v>21</v>
      </c>
      <c r="E291" s="2">
        <v>20.698022604166663</v>
      </c>
      <c r="F291" s="2">
        <v>20.78832</v>
      </c>
      <c r="G291" s="2">
        <v>20.59687</v>
      </c>
    </row>
    <row r="292" spans="1:7" ht="12.75">
      <c r="A292" s="1">
        <v>2015</v>
      </c>
      <c r="B292" s="1" t="s">
        <v>17</v>
      </c>
      <c r="C292" s="1">
        <v>22</v>
      </c>
      <c r="E292" s="2">
        <v>20.543147395833326</v>
      </c>
      <c r="F292" s="2">
        <v>20.59345</v>
      </c>
      <c r="G292" s="2">
        <v>20.46331</v>
      </c>
    </row>
    <row r="293" spans="1:7" ht="12.75">
      <c r="A293" s="1">
        <v>2015</v>
      </c>
      <c r="B293" s="1" t="s">
        <v>17</v>
      </c>
      <c r="C293" s="1">
        <v>23</v>
      </c>
      <c r="E293" s="2">
        <v>20.509381354166674</v>
      </c>
      <c r="F293" s="2">
        <v>20.58148</v>
      </c>
      <c r="G293" s="2">
        <v>20.42082</v>
      </c>
    </row>
    <row r="294" spans="1:7" ht="12.75">
      <c r="A294" s="1">
        <v>2015</v>
      </c>
      <c r="B294" s="1" t="s">
        <v>17</v>
      </c>
      <c r="C294" s="1">
        <v>24</v>
      </c>
      <c r="E294" s="2">
        <v>20.384035520833333</v>
      </c>
      <c r="F294" s="2">
        <v>20.44622</v>
      </c>
      <c r="G294" s="2">
        <v>20.30939</v>
      </c>
    </row>
    <row r="295" spans="1:7" ht="12.75">
      <c r="A295" s="1">
        <v>2015</v>
      </c>
      <c r="B295" s="1" t="s">
        <v>17</v>
      </c>
      <c r="C295" s="1">
        <v>25</v>
      </c>
      <c r="E295" s="2">
        <v>20.357234791666666</v>
      </c>
      <c r="F295" s="2">
        <v>20.43731</v>
      </c>
      <c r="G295" s="2">
        <v>20.3051</v>
      </c>
    </row>
    <row r="296" spans="1:7" ht="12.75">
      <c r="A296" s="1">
        <v>2015</v>
      </c>
      <c r="B296" s="1" t="s">
        <v>17</v>
      </c>
      <c r="C296" s="1">
        <v>26</v>
      </c>
      <c r="E296" s="2">
        <v>20.2271240625</v>
      </c>
      <c r="F296" s="2">
        <v>20.303</v>
      </c>
      <c r="G296" s="2">
        <v>20.15915</v>
      </c>
    </row>
    <row r="297" spans="1:7" ht="12.75">
      <c r="A297" s="1">
        <v>2015</v>
      </c>
      <c r="B297" s="1" t="s">
        <v>17</v>
      </c>
      <c r="C297" s="1">
        <v>27</v>
      </c>
      <c r="E297" s="2">
        <v>20.100949166666666</v>
      </c>
      <c r="F297" s="2">
        <v>20.15777</v>
      </c>
      <c r="G297" s="2">
        <v>20.05346</v>
      </c>
    </row>
    <row r="298" spans="1:12" ht="12.75">
      <c r="A298" s="1">
        <v>2015</v>
      </c>
      <c r="B298" s="1" t="s">
        <v>17</v>
      </c>
      <c r="C298" s="1">
        <v>28</v>
      </c>
      <c r="E298" s="2">
        <v>20.009079062500003</v>
      </c>
      <c r="F298" s="2">
        <v>20.05233</v>
      </c>
      <c r="G298" s="2">
        <v>19.97465</v>
      </c>
      <c r="J298" t="s">
        <v>7</v>
      </c>
      <c r="L298" s="2">
        <f>AVERAGE(E271:E299)</f>
        <v>20.755667022270117</v>
      </c>
    </row>
    <row r="299" spans="1:12" ht="12.75">
      <c r="A299" s="1">
        <v>2015</v>
      </c>
      <c r="B299" s="1" t="s">
        <v>17</v>
      </c>
      <c r="C299" s="1">
        <v>29</v>
      </c>
      <c r="E299" s="2">
        <v>20.344228125000004</v>
      </c>
      <c r="F299" s="2">
        <v>20.53609</v>
      </c>
      <c r="G299" s="2">
        <v>20.03213</v>
      </c>
      <c r="J299" t="s">
        <v>8</v>
      </c>
      <c r="L299" s="2">
        <f>MAX(F271:F299)</f>
        <v>21.45072</v>
      </c>
    </row>
    <row r="300" spans="1:12" ht="12.75">
      <c r="A300" s="1">
        <v>2015</v>
      </c>
      <c r="B300" s="1" t="s">
        <v>17</v>
      </c>
      <c r="C300" s="1">
        <v>30</v>
      </c>
      <c r="E300" s="2">
        <v>20.358758229166664</v>
      </c>
      <c r="F300" s="2">
        <v>20.49298</v>
      </c>
      <c r="G300" s="2">
        <v>20.22453</v>
      </c>
      <c r="J300" t="s">
        <v>9</v>
      </c>
      <c r="L300" s="2">
        <f>+MIN(G271:G299)</f>
        <v>19.97465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2015</v>
      </c>
      <c r="B304" s="1" t="s">
        <v>18</v>
      </c>
      <c r="C304" s="1">
        <v>1</v>
      </c>
      <c r="E304" s="2">
        <v>20.056522499999996</v>
      </c>
      <c r="F304" s="2">
        <v>20.22234</v>
      </c>
      <c r="G304" s="2">
        <v>19.90664</v>
      </c>
    </row>
    <row r="305" spans="1:7" ht="12.75">
      <c r="A305" s="1">
        <v>2015</v>
      </c>
      <c r="B305" s="1" t="s">
        <v>18</v>
      </c>
      <c r="C305" s="1">
        <v>2</v>
      </c>
      <c r="E305" s="2">
        <v>19.871103124999994</v>
      </c>
      <c r="F305" s="2">
        <v>19.90466</v>
      </c>
      <c r="G305" s="2">
        <v>19.84243</v>
      </c>
    </row>
    <row r="306" spans="1:7" ht="12.75">
      <c r="A306" s="1">
        <v>2015</v>
      </c>
      <c r="B306" s="1" t="s">
        <v>18</v>
      </c>
      <c r="C306" s="1">
        <v>3</v>
      </c>
      <c r="E306" s="2">
        <v>19.800162187499996</v>
      </c>
      <c r="F306" s="2">
        <v>19.84252</v>
      </c>
      <c r="G306" s="2">
        <v>19.75717</v>
      </c>
    </row>
    <row r="307" spans="1:7" ht="12.75">
      <c r="A307" s="1">
        <v>2015</v>
      </c>
      <c r="B307" s="1" t="s">
        <v>18</v>
      </c>
      <c r="C307" s="1">
        <v>4</v>
      </c>
      <c r="E307" s="2">
        <v>19.75672916666667</v>
      </c>
      <c r="F307" s="2">
        <v>19.77032</v>
      </c>
      <c r="G307" s="2">
        <v>19.73685</v>
      </c>
    </row>
    <row r="308" spans="1:7" ht="12.75">
      <c r="A308" s="1">
        <v>2015</v>
      </c>
      <c r="B308" s="1" t="s">
        <v>18</v>
      </c>
      <c r="C308" s="1">
        <v>5</v>
      </c>
      <c r="E308" s="2">
        <v>19.76220854166667</v>
      </c>
      <c r="F308" s="2">
        <v>19.78769</v>
      </c>
      <c r="G308" s="2">
        <v>19.73007</v>
      </c>
    </row>
    <row r="309" spans="1:7" ht="12.75">
      <c r="A309" s="1">
        <v>2015</v>
      </c>
      <c r="B309" s="1" t="s">
        <v>18</v>
      </c>
      <c r="C309" s="1">
        <v>6</v>
      </c>
      <c r="E309" s="2">
        <v>19.681677395833336</v>
      </c>
      <c r="F309" s="2">
        <v>19.72933</v>
      </c>
      <c r="G309" s="2">
        <v>19.6382</v>
      </c>
    </row>
    <row r="310" spans="1:7" ht="12.75">
      <c r="A310" s="1">
        <v>2015</v>
      </c>
      <c r="B310" s="1" t="s">
        <v>18</v>
      </c>
      <c r="C310" s="1">
        <v>7</v>
      </c>
      <c r="E310" s="2">
        <v>19.600788854166666</v>
      </c>
      <c r="F310" s="2">
        <v>19.63787</v>
      </c>
      <c r="G310" s="2">
        <v>19.56346</v>
      </c>
    </row>
    <row r="311" spans="1:7" ht="12.75">
      <c r="A311" s="1">
        <v>2015</v>
      </c>
      <c r="B311" s="1" t="s">
        <v>18</v>
      </c>
      <c r="C311" s="1">
        <v>8</v>
      </c>
      <c r="E311" s="2">
        <v>19.557101979166664</v>
      </c>
      <c r="F311" s="2">
        <v>19.76617</v>
      </c>
      <c r="G311" s="2">
        <v>19.4998</v>
      </c>
    </row>
    <row r="312" spans="1:7" ht="12.75">
      <c r="A312" s="1">
        <v>2015</v>
      </c>
      <c r="B312" s="1" t="s">
        <v>18</v>
      </c>
      <c r="C312" s="1">
        <v>9</v>
      </c>
      <c r="E312" s="2">
        <v>19.678783645833327</v>
      </c>
      <c r="F312" s="2">
        <v>19.77226</v>
      </c>
      <c r="G312" s="2">
        <v>19.59195</v>
      </c>
    </row>
    <row r="313" spans="1:7" ht="12.75">
      <c r="A313" s="1">
        <v>2015</v>
      </c>
      <c r="B313" s="1" t="s">
        <v>18</v>
      </c>
      <c r="C313" s="1">
        <v>10</v>
      </c>
      <c r="E313" s="2">
        <v>19.540733229166673</v>
      </c>
      <c r="F313" s="2">
        <v>19.5904</v>
      </c>
      <c r="G313" s="2">
        <v>19.4986</v>
      </c>
    </row>
    <row r="314" spans="1:7" ht="12.75">
      <c r="A314" s="1">
        <v>2015</v>
      </c>
      <c r="B314" s="1" t="s">
        <v>18</v>
      </c>
      <c r="C314" s="1">
        <v>11</v>
      </c>
      <c r="E314" s="2">
        <v>19.456754791666665</v>
      </c>
      <c r="F314" s="2">
        <v>19.49758</v>
      </c>
      <c r="G314" s="2">
        <v>19.4175</v>
      </c>
    </row>
    <row r="315" spans="1:7" ht="12.75">
      <c r="A315" s="1">
        <v>2015</v>
      </c>
      <c r="B315" s="1" t="s">
        <v>18</v>
      </c>
      <c r="C315" s="1">
        <v>12</v>
      </c>
      <c r="E315" s="2">
        <v>19.382701875000002</v>
      </c>
      <c r="F315" s="2">
        <v>19.41747</v>
      </c>
      <c r="G315" s="2">
        <v>19.34871</v>
      </c>
    </row>
    <row r="316" spans="1:7" ht="12.75">
      <c r="A316" s="1">
        <v>2015</v>
      </c>
      <c r="B316" s="1" t="s">
        <v>18</v>
      </c>
      <c r="C316" s="1">
        <v>13</v>
      </c>
      <c r="E316" s="2">
        <v>19.3179275</v>
      </c>
      <c r="F316" s="2">
        <v>19.34982</v>
      </c>
      <c r="G316" s="2">
        <v>19.288</v>
      </c>
    </row>
    <row r="317" spans="1:7" ht="12.75">
      <c r="A317" s="1">
        <v>2015</v>
      </c>
      <c r="B317" s="1" t="s">
        <v>18</v>
      </c>
      <c r="C317" s="1">
        <v>14</v>
      </c>
      <c r="E317" s="2">
        <v>19.25829177083333</v>
      </c>
      <c r="F317" s="2">
        <v>19.28735</v>
      </c>
      <c r="G317" s="2">
        <v>19.23056</v>
      </c>
    </row>
    <row r="318" spans="1:7" ht="12.75">
      <c r="A318" s="1">
        <v>2015</v>
      </c>
      <c r="B318" s="1" t="s">
        <v>18</v>
      </c>
      <c r="C318" s="1">
        <v>15</v>
      </c>
      <c r="E318" s="2">
        <v>19.20689562499999</v>
      </c>
      <c r="F318" s="2">
        <v>19.23508</v>
      </c>
      <c r="G318" s="2">
        <v>19.1788</v>
      </c>
    </row>
    <row r="319" spans="1:7" ht="12.75">
      <c r="A319" s="1">
        <v>2015</v>
      </c>
      <c r="B319" s="1" t="s">
        <v>18</v>
      </c>
      <c r="C319" s="1">
        <v>16</v>
      </c>
      <c r="E319" s="2">
        <v>19.161729375</v>
      </c>
      <c r="F319" s="2">
        <v>19.17998</v>
      </c>
      <c r="G319" s="2">
        <v>19.14337</v>
      </c>
    </row>
    <row r="320" spans="1:7" ht="12.75">
      <c r="A320" s="1">
        <v>2015</v>
      </c>
      <c r="B320" s="1" t="s">
        <v>18</v>
      </c>
      <c r="C320" s="1">
        <v>17</v>
      </c>
      <c r="E320" s="2">
        <v>19.122680312499995</v>
      </c>
      <c r="F320" s="2">
        <v>19.15336</v>
      </c>
      <c r="G320" s="2">
        <v>19.09941</v>
      </c>
    </row>
    <row r="321" spans="1:7" ht="12.75">
      <c r="A321" s="1">
        <v>2015</v>
      </c>
      <c r="B321" s="1" t="s">
        <v>18</v>
      </c>
      <c r="C321" s="1">
        <v>18</v>
      </c>
      <c r="E321" s="2">
        <v>19.08667239583334</v>
      </c>
      <c r="F321" s="2">
        <v>19.10944</v>
      </c>
      <c r="G321" s="2">
        <v>19.07387</v>
      </c>
    </row>
    <row r="322" spans="1:7" ht="12.75">
      <c r="A322" s="1">
        <v>2015</v>
      </c>
      <c r="B322" s="1" t="s">
        <v>18</v>
      </c>
      <c r="C322" s="1">
        <v>19</v>
      </c>
      <c r="E322" s="2">
        <v>19.06403760416666</v>
      </c>
      <c r="F322" s="2">
        <v>19.08852</v>
      </c>
      <c r="G322" s="2">
        <v>19.04142</v>
      </c>
    </row>
    <row r="323" spans="1:7" ht="12.75">
      <c r="A323" s="1">
        <v>2015</v>
      </c>
      <c r="B323" s="1" t="s">
        <v>18</v>
      </c>
      <c r="C323" s="1">
        <v>20</v>
      </c>
      <c r="E323" s="2">
        <v>19.045534583333332</v>
      </c>
      <c r="F323" s="2">
        <v>19.0568</v>
      </c>
      <c r="G323" s="2">
        <v>19.02414</v>
      </c>
    </row>
    <row r="324" spans="1:7" ht="12.75">
      <c r="A324" s="1">
        <v>2015</v>
      </c>
      <c r="B324" s="1" t="s">
        <v>18</v>
      </c>
      <c r="C324" s="1">
        <v>21</v>
      </c>
      <c r="E324" s="2">
        <v>19.02832354166667</v>
      </c>
      <c r="F324" s="2">
        <v>19.03876</v>
      </c>
      <c r="G324" s="2">
        <v>19.01669</v>
      </c>
    </row>
    <row r="325" spans="1:7" ht="12.75">
      <c r="A325" s="1">
        <v>2015</v>
      </c>
      <c r="B325" s="1" t="s">
        <v>18</v>
      </c>
      <c r="C325" s="1">
        <v>22</v>
      </c>
      <c r="E325" s="2">
        <v>19.01791375</v>
      </c>
      <c r="F325" s="2">
        <v>19.03459</v>
      </c>
      <c r="G325" s="2">
        <v>18.99997</v>
      </c>
    </row>
    <row r="326" spans="1:7" ht="12.75">
      <c r="A326" s="1">
        <v>2015</v>
      </c>
      <c r="B326" s="1" t="s">
        <v>18</v>
      </c>
      <c r="C326" s="1">
        <v>23</v>
      </c>
      <c r="E326" s="2">
        <v>18.979279166666664</v>
      </c>
      <c r="F326" s="2">
        <v>19.02188</v>
      </c>
      <c r="G326" s="2">
        <v>18.93464</v>
      </c>
    </row>
    <row r="327" spans="1:7" ht="12.75">
      <c r="A327" s="1">
        <v>2015</v>
      </c>
      <c r="B327" s="1" t="s">
        <v>18</v>
      </c>
      <c r="C327" s="1">
        <v>24</v>
      </c>
      <c r="E327" s="2">
        <v>18.950964270833335</v>
      </c>
      <c r="F327" s="2">
        <v>19.01007</v>
      </c>
      <c r="G327" s="2">
        <v>18.92209</v>
      </c>
    </row>
    <row r="328" spans="1:7" ht="12.75">
      <c r="A328" s="1">
        <v>2015</v>
      </c>
      <c r="B328" s="1" t="s">
        <v>18</v>
      </c>
      <c r="C328" s="1">
        <v>25</v>
      </c>
      <c r="E328" s="2">
        <v>18.994954062499996</v>
      </c>
      <c r="F328" s="2">
        <v>19.01443</v>
      </c>
      <c r="G328" s="2">
        <v>18.97815</v>
      </c>
    </row>
    <row r="329" spans="1:7" ht="12.75">
      <c r="A329" s="1">
        <v>2015</v>
      </c>
      <c r="B329" s="1" t="s">
        <v>18</v>
      </c>
      <c r="C329" s="1">
        <v>26</v>
      </c>
      <c r="E329" s="2">
        <v>18.98744906249999</v>
      </c>
      <c r="F329" s="2">
        <v>19.0032</v>
      </c>
      <c r="G329" s="2">
        <v>18.97565</v>
      </c>
    </row>
    <row r="330" spans="1:7" ht="12.75">
      <c r="A330" s="1">
        <v>2015</v>
      </c>
      <c r="B330" s="1" t="s">
        <v>18</v>
      </c>
      <c r="C330" s="1">
        <v>27</v>
      </c>
      <c r="E330" s="2">
        <v>18.983242395833333</v>
      </c>
      <c r="F330" s="2">
        <v>18.99579</v>
      </c>
      <c r="G330" s="2">
        <v>18.9641</v>
      </c>
    </row>
    <row r="331" spans="1:7" ht="12.75">
      <c r="A331" s="1">
        <v>2015</v>
      </c>
      <c r="B331" s="1" t="s">
        <v>18</v>
      </c>
      <c r="C331" s="1">
        <v>28</v>
      </c>
      <c r="E331" s="2">
        <v>19.228683333333326</v>
      </c>
      <c r="F331" s="2">
        <v>19.50829</v>
      </c>
      <c r="G331" s="2">
        <v>18.98975</v>
      </c>
    </row>
    <row r="332" spans="1:12" ht="12.75">
      <c r="A332" s="1">
        <v>2015</v>
      </c>
      <c r="B332" s="1" t="s">
        <v>18</v>
      </c>
      <c r="C332" s="1">
        <v>29</v>
      </c>
      <c r="E332" s="2">
        <v>19.16682885416667</v>
      </c>
      <c r="F332" s="2">
        <v>19.24802</v>
      </c>
      <c r="G332" s="2">
        <v>19.11408</v>
      </c>
      <c r="J332" t="s">
        <v>7</v>
      </c>
      <c r="L332" s="2">
        <f>AVERAGE(E304:E334)</f>
        <v>19.318562046370968</v>
      </c>
    </row>
    <row r="333" spans="1:12" ht="12.75">
      <c r="A333" s="1">
        <v>2015</v>
      </c>
      <c r="B333" s="1" t="s">
        <v>18</v>
      </c>
      <c r="C333" s="1">
        <v>30</v>
      </c>
      <c r="E333" s="2">
        <v>19.08486239583333</v>
      </c>
      <c r="F333" s="2">
        <v>19.11971</v>
      </c>
      <c r="G333" s="2">
        <v>19.0589</v>
      </c>
      <c r="J333" t="s">
        <v>8</v>
      </c>
      <c r="L333" s="2">
        <f>MAX(F304:F334)</f>
        <v>20.22234</v>
      </c>
    </row>
    <row r="334" spans="1:12" ht="12.75">
      <c r="A334" s="1">
        <v>2015</v>
      </c>
      <c r="B334" s="1" t="s">
        <v>18</v>
      </c>
      <c r="C334" s="1">
        <v>31</v>
      </c>
      <c r="E334" s="2">
        <v>19.043886145833334</v>
      </c>
      <c r="F334" s="2">
        <v>19.06707</v>
      </c>
      <c r="G334" s="2">
        <v>19.02852</v>
      </c>
      <c r="J334" t="s">
        <v>9</v>
      </c>
      <c r="L334" s="2">
        <f>MIN(G304:G334)</f>
        <v>18.92209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2015</v>
      </c>
      <c r="B338" s="1" t="s">
        <v>19</v>
      </c>
      <c r="C338" s="1">
        <v>1</v>
      </c>
      <c r="E338" s="2">
        <v>19.021564479166667</v>
      </c>
      <c r="F338" s="2">
        <v>19.04303</v>
      </c>
      <c r="G338" s="2">
        <v>19.00767</v>
      </c>
    </row>
    <row r="339" spans="1:7" ht="12.75">
      <c r="A339" s="1">
        <v>2015</v>
      </c>
      <c r="B339" s="1" t="s">
        <v>19</v>
      </c>
      <c r="C339" s="1">
        <v>2</v>
      </c>
      <c r="E339" s="2">
        <v>19.003932291666665</v>
      </c>
      <c r="F339" s="2">
        <v>19.01316</v>
      </c>
      <c r="G339" s="2">
        <v>18.9927</v>
      </c>
    </row>
    <row r="340" spans="1:7" ht="12.75">
      <c r="A340" s="1">
        <v>2015</v>
      </c>
      <c r="B340" s="1" t="s">
        <v>19</v>
      </c>
      <c r="C340" s="1">
        <v>3</v>
      </c>
      <c r="E340" s="2">
        <v>18.989596979166674</v>
      </c>
      <c r="F340" s="2">
        <v>19.00451</v>
      </c>
      <c r="G340" s="2">
        <v>18.97944</v>
      </c>
    </row>
    <row r="341" spans="1:7" ht="12.75">
      <c r="A341" s="1">
        <v>2015</v>
      </c>
      <c r="B341" s="1" t="s">
        <v>19</v>
      </c>
      <c r="C341" s="1">
        <v>4</v>
      </c>
      <c r="E341" s="4">
        <v>18.97529093750001</v>
      </c>
      <c r="F341" s="4">
        <v>18.98375</v>
      </c>
      <c r="G341" s="4">
        <v>18.96654</v>
      </c>
    </row>
    <row r="342" spans="1:7" ht="12.75">
      <c r="A342" s="1">
        <v>2015</v>
      </c>
      <c r="B342" s="1" t="s">
        <v>19</v>
      </c>
      <c r="C342" s="1">
        <v>5</v>
      </c>
      <c r="E342" s="4">
        <v>18.959632291666665</v>
      </c>
      <c r="F342" s="4">
        <v>18.96903</v>
      </c>
      <c r="G342" s="4">
        <v>18.94617</v>
      </c>
    </row>
    <row r="343" spans="1:7" ht="12.75">
      <c r="A343" s="1">
        <v>2015</v>
      </c>
      <c r="B343" s="1" t="s">
        <v>19</v>
      </c>
      <c r="C343" s="1">
        <v>6</v>
      </c>
      <c r="E343" s="4">
        <v>18.94226885416666</v>
      </c>
      <c r="F343" s="4">
        <v>18.95939</v>
      </c>
      <c r="G343" s="4">
        <v>18.92802</v>
      </c>
    </row>
    <row r="344" spans="1:7" ht="12.75">
      <c r="A344" s="1">
        <v>2015</v>
      </c>
      <c r="B344" s="1" t="s">
        <v>19</v>
      </c>
      <c r="C344" s="1">
        <v>7</v>
      </c>
      <c r="E344" s="4">
        <v>18.91836052083334</v>
      </c>
      <c r="F344" s="4">
        <v>18.93637</v>
      </c>
      <c r="G344" s="4">
        <v>18.90115</v>
      </c>
    </row>
    <row r="345" spans="1:7" ht="12.75">
      <c r="A345" s="1">
        <v>2015</v>
      </c>
      <c r="B345" s="1" t="s">
        <v>19</v>
      </c>
      <c r="C345" s="1">
        <v>8</v>
      </c>
      <c r="E345" s="2">
        <v>18.901453437499992</v>
      </c>
      <c r="F345" s="2">
        <v>18.91801</v>
      </c>
      <c r="G345" s="2">
        <v>18.8901</v>
      </c>
    </row>
    <row r="346" spans="1:7" ht="12.75">
      <c r="A346" s="1">
        <v>2015</v>
      </c>
      <c r="B346" s="1" t="s">
        <v>19</v>
      </c>
      <c r="C346" s="1">
        <v>9</v>
      </c>
      <c r="E346" s="2">
        <v>18.88350135416667</v>
      </c>
      <c r="F346" s="2">
        <v>18.89252</v>
      </c>
      <c r="G346" s="2">
        <v>18.87418</v>
      </c>
    </row>
    <row r="347" spans="1:7" ht="12.75">
      <c r="A347" s="1">
        <v>2015</v>
      </c>
      <c r="B347" s="1" t="s">
        <v>19</v>
      </c>
      <c r="C347" s="1">
        <v>10</v>
      </c>
      <c r="E347" s="2">
        <v>18.871990520833332</v>
      </c>
      <c r="F347" s="2">
        <v>18.87841</v>
      </c>
      <c r="G347" s="2">
        <v>18.86477</v>
      </c>
    </row>
    <row r="348" spans="1:7" ht="12.75">
      <c r="A348" s="1">
        <v>2015</v>
      </c>
      <c r="B348" s="1" t="s">
        <v>19</v>
      </c>
      <c r="C348" s="1">
        <v>11</v>
      </c>
      <c r="E348" s="2">
        <v>18.858782812500007</v>
      </c>
      <c r="F348" s="2">
        <v>18.87257</v>
      </c>
      <c r="G348" s="2">
        <v>18.84932</v>
      </c>
    </row>
    <row r="349" spans="1:10" ht="12.75">
      <c r="A349" s="1">
        <v>2015</v>
      </c>
      <c r="B349" s="1" t="s">
        <v>19</v>
      </c>
      <c r="C349" s="1">
        <v>12</v>
      </c>
      <c r="E349" s="2">
        <v>18.844244270833325</v>
      </c>
      <c r="F349" s="2">
        <v>18.85075</v>
      </c>
      <c r="G349" s="2">
        <v>18.83718</v>
      </c>
      <c r="I349" s="2"/>
      <c r="J349" s="2"/>
    </row>
    <row r="350" spans="1:7" ht="12.75">
      <c r="A350" s="1">
        <v>2015</v>
      </c>
      <c r="B350" s="1" t="s">
        <v>19</v>
      </c>
      <c r="C350" s="1">
        <v>13</v>
      </c>
      <c r="E350" s="2">
        <v>18.833807395833333</v>
      </c>
      <c r="F350" s="2">
        <v>18.84118</v>
      </c>
      <c r="G350" s="2">
        <v>18.82484</v>
      </c>
    </row>
    <row r="351" spans="1:7" ht="12.75">
      <c r="A351" s="1">
        <v>2015</v>
      </c>
      <c r="B351" s="1" t="s">
        <v>19</v>
      </c>
      <c r="C351" s="1">
        <v>14</v>
      </c>
      <c r="E351" s="2">
        <v>18.815527291666665</v>
      </c>
      <c r="F351" s="2">
        <v>18.83241</v>
      </c>
      <c r="G351" s="2">
        <v>18.80139</v>
      </c>
    </row>
    <row r="352" spans="1:7" ht="12.75">
      <c r="A352" s="1">
        <v>2015</v>
      </c>
      <c r="B352" s="1" t="s">
        <v>19</v>
      </c>
      <c r="C352" s="1">
        <v>15</v>
      </c>
      <c r="E352" s="2">
        <v>18.795013645833336</v>
      </c>
      <c r="F352" s="2">
        <v>18.8185</v>
      </c>
      <c r="G352" s="2">
        <v>18.78651</v>
      </c>
    </row>
    <row r="353" spans="1:7" ht="12.75">
      <c r="A353" s="1">
        <v>2015</v>
      </c>
      <c r="B353" s="1" t="s">
        <v>19</v>
      </c>
      <c r="C353" s="1">
        <v>16</v>
      </c>
      <c r="E353" s="2">
        <v>18.78101885416666</v>
      </c>
      <c r="F353" s="2">
        <v>18.79486</v>
      </c>
      <c r="G353" s="2">
        <v>18.76856</v>
      </c>
    </row>
    <row r="354" spans="1:7" ht="12.75">
      <c r="A354" s="1">
        <v>2015</v>
      </c>
      <c r="B354" s="1" t="s">
        <v>19</v>
      </c>
      <c r="C354" s="1">
        <v>17</v>
      </c>
      <c r="E354" s="2">
        <v>18.76648760416666</v>
      </c>
      <c r="F354" s="2">
        <v>18.78231</v>
      </c>
      <c r="G354" s="2">
        <v>18.75283</v>
      </c>
    </row>
    <row r="355" spans="1:7" ht="12.75">
      <c r="A355" s="1">
        <v>2015</v>
      </c>
      <c r="B355" s="1" t="s">
        <v>19</v>
      </c>
      <c r="C355" s="1">
        <v>18</v>
      </c>
      <c r="E355" s="2">
        <v>18.75367458333333</v>
      </c>
      <c r="F355" s="2">
        <v>18.77117</v>
      </c>
      <c r="G355" s="2">
        <v>18.7359</v>
      </c>
    </row>
    <row r="356" spans="1:7" ht="12.75">
      <c r="A356" s="1">
        <v>2015</v>
      </c>
      <c r="B356" s="1" t="s">
        <v>19</v>
      </c>
      <c r="C356" s="1">
        <v>19</v>
      </c>
      <c r="E356" s="2">
        <v>18.743488333333335</v>
      </c>
      <c r="F356" s="2">
        <v>18.7642</v>
      </c>
      <c r="G356" s="2">
        <v>18.73648</v>
      </c>
    </row>
    <row r="357" spans="1:7" ht="12.75">
      <c r="A357" s="1">
        <v>2015</v>
      </c>
      <c r="B357" s="1" t="s">
        <v>19</v>
      </c>
      <c r="C357" s="1">
        <v>20</v>
      </c>
      <c r="E357" s="2">
        <v>18.731646874999996</v>
      </c>
      <c r="F357" s="2">
        <v>18.7374</v>
      </c>
      <c r="G357" s="2">
        <v>18.72372</v>
      </c>
    </row>
    <row r="358" spans="1:7" ht="12.75">
      <c r="A358" s="1">
        <v>2015</v>
      </c>
      <c r="B358" s="1" t="s">
        <v>19</v>
      </c>
      <c r="C358" s="1">
        <v>21</v>
      </c>
      <c r="E358" s="2">
        <v>18.745156041666664</v>
      </c>
      <c r="F358" s="2">
        <v>18.80752</v>
      </c>
      <c r="G358" s="2">
        <v>18.72125</v>
      </c>
    </row>
    <row r="359" spans="1:7" ht="12.75">
      <c r="A359" s="1">
        <v>2015</v>
      </c>
      <c r="B359" s="1" t="s">
        <v>19</v>
      </c>
      <c r="C359" s="1">
        <v>22</v>
      </c>
      <c r="E359" s="2">
        <v>18.991333125</v>
      </c>
      <c r="F359" s="2">
        <v>19.11588</v>
      </c>
      <c r="G359" s="2">
        <v>18.78891</v>
      </c>
    </row>
    <row r="360" spans="1:7" ht="12.75">
      <c r="A360" s="1">
        <v>2015</v>
      </c>
      <c r="B360" s="1" t="s">
        <v>19</v>
      </c>
      <c r="C360" s="1">
        <v>23</v>
      </c>
      <c r="E360" s="2">
        <v>18.974236249999993</v>
      </c>
      <c r="F360" s="2">
        <v>19.03002</v>
      </c>
      <c r="G360" s="2">
        <v>18.91478</v>
      </c>
    </row>
    <row r="361" spans="1:7" ht="12.75">
      <c r="A361" s="1">
        <v>2015</v>
      </c>
      <c r="B361" s="1" t="s">
        <v>19</v>
      </c>
      <c r="C361" s="1">
        <v>24</v>
      </c>
      <c r="E361" s="2">
        <v>18.911055416666667</v>
      </c>
      <c r="F361" s="2">
        <v>18.92468</v>
      </c>
      <c r="G361" s="2">
        <v>18.89109</v>
      </c>
    </row>
    <row r="362" spans="1:7" ht="12.75">
      <c r="A362" s="1">
        <v>2015</v>
      </c>
      <c r="B362" s="1" t="s">
        <v>19</v>
      </c>
      <c r="C362" s="1">
        <v>25</v>
      </c>
      <c r="E362" s="2">
        <v>18.907116874999996</v>
      </c>
      <c r="F362" s="2">
        <v>18.91847</v>
      </c>
      <c r="G362" s="2">
        <v>18.88505</v>
      </c>
    </row>
    <row r="363" spans="1:7" ht="12.75">
      <c r="A363" s="1">
        <v>2015</v>
      </c>
      <c r="B363" s="1" t="s">
        <v>19</v>
      </c>
      <c r="C363" s="1">
        <v>26</v>
      </c>
      <c r="E363" s="2">
        <v>18.901113333333345</v>
      </c>
      <c r="F363" s="2">
        <v>18.90874</v>
      </c>
      <c r="G363" s="2">
        <v>18.88048</v>
      </c>
    </row>
    <row r="364" spans="1:12" ht="12.75">
      <c r="A364" s="1">
        <v>2015</v>
      </c>
      <c r="B364" s="1" t="s">
        <v>19</v>
      </c>
      <c r="C364" s="1">
        <v>27</v>
      </c>
      <c r="E364" s="2">
        <v>18.890423958333333</v>
      </c>
      <c r="F364" s="2">
        <v>18.89963</v>
      </c>
      <c r="G364" s="2">
        <v>18.86793</v>
      </c>
      <c r="J364" t="s">
        <v>7</v>
      </c>
      <c r="L364" s="4">
        <f>AVERAGE(E338:E367)</f>
        <v>18.877346923611114</v>
      </c>
    </row>
    <row r="365" spans="1:12" ht="12.75">
      <c r="A365" s="1">
        <v>2015</v>
      </c>
      <c r="B365" s="1" t="s">
        <v>19</v>
      </c>
      <c r="C365" s="1">
        <v>28</v>
      </c>
      <c r="E365" s="2">
        <v>18.876870000000004</v>
      </c>
      <c r="F365" s="2">
        <v>18.88613</v>
      </c>
      <c r="G365" s="2">
        <v>18.85421</v>
      </c>
      <c r="J365" t="s">
        <v>8</v>
      </c>
      <c r="L365" s="4">
        <f>MAX(F338:F367)</f>
        <v>19.11588</v>
      </c>
    </row>
    <row r="366" spans="1:12" ht="12.75">
      <c r="A366" s="1">
        <v>2015</v>
      </c>
      <c r="B366" s="1" t="s">
        <v>19</v>
      </c>
      <c r="C366" s="1">
        <v>29</v>
      </c>
      <c r="E366" s="2">
        <v>18.869153645833332</v>
      </c>
      <c r="F366" s="2">
        <v>18.87912</v>
      </c>
      <c r="G366" s="2">
        <v>18.84821</v>
      </c>
      <c r="J366" t="s">
        <v>9</v>
      </c>
      <c r="L366" s="4">
        <f>MIN(G338:G367)</f>
        <v>18.72125</v>
      </c>
    </row>
    <row r="367" spans="1:7" ht="12.75">
      <c r="A367" s="1">
        <v>2015</v>
      </c>
      <c r="B367" s="1" t="s">
        <v>19</v>
      </c>
      <c r="C367" s="1">
        <v>30</v>
      </c>
      <c r="E367" s="2">
        <v>18.862665729166668</v>
      </c>
      <c r="F367" s="2">
        <v>18.86969</v>
      </c>
      <c r="G367" s="2">
        <v>18.84196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2015</v>
      </c>
      <c r="B371" s="7" t="s">
        <v>20</v>
      </c>
      <c r="C371" s="7">
        <v>1</v>
      </c>
      <c r="D371" s="10"/>
      <c r="E371" s="11">
        <v>18.85314958333333</v>
      </c>
      <c r="F371" s="11">
        <v>18.86226</v>
      </c>
      <c r="G371" s="11">
        <v>18.84198</v>
      </c>
    </row>
    <row r="372" spans="1:7" ht="12.75">
      <c r="A372" s="1">
        <v>2015</v>
      </c>
      <c r="B372" s="7" t="s">
        <v>20</v>
      </c>
      <c r="C372" s="7">
        <v>2</v>
      </c>
      <c r="D372" s="10"/>
      <c r="E372" s="11">
        <v>18.838241354166655</v>
      </c>
      <c r="F372" s="11">
        <v>18.84586</v>
      </c>
      <c r="G372" s="11">
        <v>18.82058</v>
      </c>
    </row>
    <row r="373" spans="1:7" ht="12.75">
      <c r="A373" s="1">
        <v>2015</v>
      </c>
      <c r="B373" s="7" t="s">
        <v>20</v>
      </c>
      <c r="C373" s="7">
        <v>3</v>
      </c>
      <c r="D373" s="10"/>
      <c r="E373" s="11">
        <v>18.98398645833333</v>
      </c>
      <c r="F373" s="11">
        <v>19.89735</v>
      </c>
      <c r="G373" s="11">
        <v>18.82293</v>
      </c>
    </row>
    <row r="374" spans="1:7" ht="12.75">
      <c r="A374" s="1">
        <v>2015</v>
      </c>
      <c r="B374" s="7" t="s">
        <v>20</v>
      </c>
      <c r="C374" s="7">
        <v>4</v>
      </c>
      <c r="D374" s="10"/>
      <c r="E374" s="11">
        <v>20.4445659375</v>
      </c>
      <c r="F374" s="11">
        <v>20.73165</v>
      </c>
      <c r="G374" s="11">
        <v>19.9477</v>
      </c>
    </row>
    <row r="375" spans="1:7" ht="12.75">
      <c r="A375" s="1">
        <v>2015</v>
      </c>
      <c r="B375" s="7" t="s">
        <v>20</v>
      </c>
      <c r="C375" s="7">
        <v>5</v>
      </c>
      <c r="D375" s="10"/>
      <c r="E375" s="11">
        <v>19.849880416666664</v>
      </c>
      <c r="F375" s="11">
        <v>20.10442</v>
      </c>
      <c r="G375" s="11">
        <v>19.68938</v>
      </c>
    </row>
    <row r="376" spans="1:7" ht="12.75">
      <c r="A376" s="1">
        <v>2015</v>
      </c>
      <c r="B376" s="7" t="s">
        <v>20</v>
      </c>
      <c r="C376" s="7">
        <v>6</v>
      </c>
      <c r="D376" s="10"/>
      <c r="E376" s="11">
        <v>19.61741489583334</v>
      </c>
      <c r="F376" s="11">
        <v>19.68853</v>
      </c>
      <c r="G376" s="11">
        <v>19.55938</v>
      </c>
    </row>
    <row r="377" spans="1:7" ht="12.75">
      <c r="A377" s="1">
        <v>2015</v>
      </c>
      <c r="B377" s="7" t="s">
        <v>20</v>
      </c>
      <c r="C377" s="7">
        <v>7</v>
      </c>
      <c r="D377" s="10"/>
      <c r="E377" s="11">
        <v>19.493485000000003</v>
      </c>
      <c r="F377" s="11">
        <v>19.55952</v>
      </c>
      <c r="G377" s="11">
        <v>19.40172</v>
      </c>
    </row>
    <row r="378" spans="1:7" ht="12.75">
      <c r="A378" s="1">
        <v>2015</v>
      </c>
      <c r="B378" s="7" t="s">
        <v>20</v>
      </c>
      <c r="C378" s="7">
        <v>8</v>
      </c>
      <c r="D378" s="10"/>
      <c r="E378" s="11">
        <v>19.34679270833333</v>
      </c>
      <c r="F378" s="11">
        <v>19.40066</v>
      </c>
      <c r="G378" s="11">
        <v>19.30039</v>
      </c>
    </row>
    <row r="379" spans="1:7" ht="12.75">
      <c r="A379" s="1">
        <v>2015</v>
      </c>
      <c r="B379" s="7" t="s">
        <v>20</v>
      </c>
      <c r="C379" s="7">
        <v>9</v>
      </c>
      <c r="D379" s="10"/>
      <c r="E379" s="11">
        <v>19.328839270833335</v>
      </c>
      <c r="F379" s="11">
        <v>19.43436</v>
      </c>
      <c r="G379" s="11">
        <v>19.27534</v>
      </c>
    </row>
    <row r="380" spans="1:7" ht="12.75">
      <c r="A380" s="1">
        <v>2015</v>
      </c>
      <c r="B380" s="7" t="s">
        <v>20</v>
      </c>
      <c r="C380" s="7">
        <v>10</v>
      </c>
      <c r="D380" s="10"/>
      <c r="E380" s="11">
        <v>19.371498958333333</v>
      </c>
      <c r="F380" s="11">
        <v>19.41164</v>
      </c>
      <c r="G380" s="11">
        <v>19.32751</v>
      </c>
    </row>
    <row r="381" spans="1:7" ht="12.75">
      <c r="A381" s="1">
        <v>2015</v>
      </c>
      <c r="B381" s="7" t="s">
        <v>20</v>
      </c>
      <c r="C381" s="7">
        <v>11</v>
      </c>
      <c r="D381" s="10"/>
      <c r="E381" s="11">
        <v>19.333109270833333</v>
      </c>
      <c r="F381" s="11">
        <v>19.3572</v>
      </c>
      <c r="G381" s="11">
        <v>19.30214</v>
      </c>
    </row>
    <row r="382" spans="1:7" ht="12.75">
      <c r="A382" s="1">
        <v>2015</v>
      </c>
      <c r="B382" s="7" t="s">
        <v>20</v>
      </c>
      <c r="C382" s="7">
        <v>12</v>
      </c>
      <c r="D382" s="10"/>
      <c r="E382" s="11">
        <v>19.2899903125</v>
      </c>
      <c r="F382" s="11">
        <v>19.313</v>
      </c>
      <c r="G382" s="11">
        <v>19.26249</v>
      </c>
    </row>
    <row r="383" spans="1:7" ht="12.75">
      <c r="A383" s="1">
        <v>2015</v>
      </c>
      <c r="B383" s="7" t="s">
        <v>20</v>
      </c>
      <c r="C383" s="7">
        <v>13</v>
      </c>
      <c r="D383" s="10"/>
      <c r="E383" s="11">
        <v>19.254778749999996</v>
      </c>
      <c r="F383" s="11">
        <v>19.26922</v>
      </c>
      <c r="G383" s="11">
        <v>19.22796</v>
      </c>
    </row>
    <row r="384" spans="1:7" ht="12.75">
      <c r="A384" s="1">
        <v>2015</v>
      </c>
      <c r="B384" s="7" t="s">
        <v>20</v>
      </c>
      <c r="C384" s="7">
        <v>14</v>
      </c>
      <c r="D384" s="10"/>
      <c r="E384" s="11">
        <v>19.240196250000007</v>
      </c>
      <c r="F384" s="11">
        <v>19.25584</v>
      </c>
      <c r="G384" s="11">
        <v>19.217</v>
      </c>
    </row>
    <row r="385" spans="1:7" ht="12.75">
      <c r="A385" s="1">
        <v>2015</v>
      </c>
      <c r="B385" s="7" t="s">
        <v>20</v>
      </c>
      <c r="C385" s="7">
        <v>15</v>
      </c>
      <c r="D385" s="10"/>
      <c r="E385" s="11">
        <v>19.205364166666666</v>
      </c>
      <c r="F385" s="11">
        <v>19.22148</v>
      </c>
      <c r="G385" s="11">
        <v>19.1753</v>
      </c>
    </row>
    <row r="386" spans="1:7" ht="12.75">
      <c r="A386" s="1">
        <v>2015</v>
      </c>
      <c r="B386" s="7" t="s">
        <v>20</v>
      </c>
      <c r="C386" s="7">
        <v>16</v>
      </c>
      <c r="D386" s="10"/>
      <c r="E386" s="11">
        <v>19.16988177083334</v>
      </c>
      <c r="F386" s="11">
        <v>19.19107</v>
      </c>
      <c r="G386" s="11">
        <v>19.12725</v>
      </c>
    </row>
    <row r="387" spans="1:7" ht="12.75">
      <c r="A387" s="1">
        <v>2015</v>
      </c>
      <c r="B387" s="7" t="s">
        <v>20</v>
      </c>
      <c r="C387" s="7">
        <v>17</v>
      </c>
      <c r="D387" s="10"/>
      <c r="E387" s="11">
        <v>19.1674415625</v>
      </c>
      <c r="F387" s="11">
        <v>19.20395</v>
      </c>
      <c r="G387" s="11">
        <v>19.13841</v>
      </c>
    </row>
    <row r="388" spans="1:7" ht="12.75">
      <c r="A388" s="1">
        <v>2015</v>
      </c>
      <c r="B388" s="7" t="s">
        <v>20</v>
      </c>
      <c r="C388" s="7">
        <v>18</v>
      </c>
      <c r="D388" s="10"/>
      <c r="E388" s="11">
        <v>19.2116175</v>
      </c>
      <c r="F388" s="11">
        <v>19.24927</v>
      </c>
      <c r="G388" s="11">
        <v>19.17516</v>
      </c>
    </row>
    <row r="389" spans="1:7" ht="12.75">
      <c r="A389" s="1">
        <v>2015</v>
      </c>
      <c r="B389" s="7" t="s">
        <v>20</v>
      </c>
      <c r="C389" s="7">
        <v>19</v>
      </c>
      <c r="D389" s="10"/>
      <c r="E389" s="11">
        <v>19.197283020833343</v>
      </c>
      <c r="F389" s="11">
        <v>19.23066</v>
      </c>
      <c r="G389" s="11">
        <v>19.17054</v>
      </c>
    </row>
    <row r="390" spans="1:7" ht="12.75">
      <c r="A390" s="1">
        <v>2015</v>
      </c>
      <c r="B390" s="7" t="s">
        <v>20</v>
      </c>
      <c r="C390" s="7">
        <v>20</v>
      </c>
      <c r="D390" s="10"/>
      <c r="E390" s="11">
        <v>19.158453958333325</v>
      </c>
      <c r="F390" s="11">
        <v>19.1726</v>
      </c>
      <c r="G390" s="11">
        <v>19.14542</v>
      </c>
    </row>
    <row r="391" spans="1:7" ht="12.75">
      <c r="A391" s="1">
        <v>2015</v>
      </c>
      <c r="B391" s="7" t="s">
        <v>20</v>
      </c>
      <c r="C391" s="7">
        <v>21</v>
      </c>
      <c r="D391" s="10"/>
      <c r="E391" s="11">
        <v>19.13761322916667</v>
      </c>
      <c r="F391" s="11">
        <v>19.15089</v>
      </c>
      <c r="G391" s="11">
        <v>19.127</v>
      </c>
    </row>
    <row r="392" spans="1:7" ht="12.75">
      <c r="A392" s="1">
        <v>2015</v>
      </c>
      <c r="B392" s="7" t="s">
        <v>20</v>
      </c>
      <c r="C392" s="7">
        <v>22</v>
      </c>
      <c r="D392" s="10"/>
      <c r="E392" s="11">
        <v>19.12240281250001</v>
      </c>
      <c r="F392" s="11">
        <v>19.13108</v>
      </c>
      <c r="G392" s="11">
        <v>19.09957</v>
      </c>
    </row>
    <row r="393" spans="1:7" ht="12.75">
      <c r="A393" s="1">
        <v>2015</v>
      </c>
      <c r="B393" s="7" t="s">
        <v>20</v>
      </c>
      <c r="C393" s="7">
        <v>23</v>
      </c>
      <c r="D393" s="10"/>
      <c r="E393" s="11">
        <v>19.106952500000002</v>
      </c>
      <c r="F393" s="11">
        <v>19.11673</v>
      </c>
      <c r="G393" s="11">
        <v>19.08338</v>
      </c>
    </row>
    <row r="394" spans="1:7" ht="12.75">
      <c r="A394" s="1">
        <v>2015</v>
      </c>
      <c r="B394" s="7" t="s">
        <v>20</v>
      </c>
      <c r="C394" s="7">
        <v>24</v>
      </c>
      <c r="D394" s="10"/>
      <c r="E394" s="11">
        <v>19.091484791666666</v>
      </c>
      <c r="F394" s="11">
        <v>19.09925</v>
      </c>
      <c r="G394" s="11">
        <v>19.07043</v>
      </c>
    </row>
    <row r="395" spans="1:7" ht="12.75">
      <c r="A395" s="1">
        <v>2015</v>
      </c>
      <c r="B395" s="7" t="s">
        <v>20</v>
      </c>
      <c r="C395" s="7">
        <v>25</v>
      </c>
      <c r="D395" s="10"/>
      <c r="E395" s="11">
        <v>19.080907812499998</v>
      </c>
      <c r="F395" s="11">
        <v>19.09023</v>
      </c>
      <c r="G395" s="11">
        <v>19.06178</v>
      </c>
    </row>
    <row r="396" spans="1:7" ht="12.75">
      <c r="A396" s="1">
        <v>2015</v>
      </c>
      <c r="B396" s="7" t="s">
        <v>20</v>
      </c>
      <c r="C396" s="7">
        <v>26</v>
      </c>
      <c r="D396" s="10"/>
      <c r="E396" s="11">
        <v>19.0684053125</v>
      </c>
      <c r="F396" s="11">
        <v>19.07819</v>
      </c>
      <c r="G396" s="11">
        <v>19.04818</v>
      </c>
    </row>
    <row r="397" spans="1:7" ht="12.75">
      <c r="A397" s="1">
        <v>2015</v>
      </c>
      <c r="B397" s="7" t="s">
        <v>20</v>
      </c>
      <c r="C397" s="7">
        <v>27</v>
      </c>
      <c r="D397" s="10"/>
      <c r="E397" s="11">
        <v>19.06252156249999</v>
      </c>
      <c r="F397" s="11">
        <v>19.07323</v>
      </c>
      <c r="G397" s="11">
        <v>19.04132</v>
      </c>
    </row>
    <row r="398" spans="1:7" ht="12.75">
      <c r="A398" s="1">
        <v>2015</v>
      </c>
      <c r="B398" s="7" t="s">
        <v>20</v>
      </c>
      <c r="C398" s="7">
        <v>28</v>
      </c>
      <c r="D398" s="10"/>
      <c r="E398" s="11">
        <v>19.051572187499996</v>
      </c>
      <c r="F398" s="11">
        <v>19.061</v>
      </c>
      <c r="G398" s="11">
        <v>19.02788</v>
      </c>
    </row>
    <row r="399" spans="1:12" ht="12.75">
      <c r="A399" s="1">
        <v>2015</v>
      </c>
      <c r="B399" s="7" t="s">
        <v>20</v>
      </c>
      <c r="C399" s="7">
        <v>29</v>
      </c>
      <c r="D399" s="10"/>
      <c r="E399" s="11">
        <v>19.037787291666667</v>
      </c>
      <c r="F399" s="11">
        <v>19.04702</v>
      </c>
      <c r="G399" s="11">
        <v>19.01388</v>
      </c>
      <c r="J399" s="10" t="s">
        <v>7</v>
      </c>
      <c r="K399" s="8"/>
      <c r="L399" s="11">
        <f>AVERAGE(E371:E401)</f>
        <v>19.230207130376343</v>
      </c>
    </row>
    <row r="400" spans="1:12" ht="12.75">
      <c r="A400" s="1">
        <v>2015</v>
      </c>
      <c r="B400" s="7" t="s">
        <v>20</v>
      </c>
      <c r="C400" s="7">
        <v>30</v>
      </c>
      <c r="D400" s="10"/>
      <c r="E400" s="11">
        <v>19.020836458333335</v>
      </c>
      <c r="F400" s="11">
        <v>19.03055</v>
      </c>
      <c r="G400" s="11">
        <v>18.9975</v>
      </c>
      <c r="J400" s="10" t="s">
        <v>8</v>
      </c>
      <c r="K400" s="8"/>
      <c r="L400" s="11">
        <f>MAX(F371:F401)</f>
        <v>20.73165</v>
      </c>
    </row>
    <row r="401" spans="1:12" ht="12.75">
      <c r="A401" s="1">
        <v>2015</v>
      </c>
      <c r="B401" s="7" t="s">
        <v>20</v>
      </c>
      <c r="C401" s="7">
        <v>31</v>
      </c>
      <c r="D401" s="10"/>
      <c r="E401" s="11">
        <v>18.999965937499997</v>
      </c>
      <c r="F401" s="11">
        <v>19.01092</v>
      </c>
      <c r="G401" s="11">
        <v>18.97909</v>
      </c>
      <c r="J401" s="10" t="s">
        <v>9</v>
      </c>
      <c r="K401" s="8"/>
      <c r="L401" s="11">
        <f>MIN(G371:G401)</f>
        <v>18.82058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18.616187738575267</v>
      </c>
      <c r="C407" s="2">
        <v>18.56697783854167</v>
      </c>
      <c r="D407" s="22">
        <v>18.441597872983866</v>
      </c>
      <c r="E407" s="3">
        <v>17.75487120614035</v>
      </c>
      <c r="F407" s="3">
        <v>17.764939451388884</v>
      </c>
      <c r="G407" s="4">
        <v>18.538924246527774</v>
      </c>
      <c r="H407" s="4">
        <v>19.272542859195404</v>
      </c>
      <c r="I407" s="2">
        <v>20.323572039650536</v>
      </c>
      <c r="J407" s="2">
        <v>20.755667022270117</v>
      </c>
      <c r="K407" s="2">
        <v>19.318562046370968</v>
      </c>
      <c r="L407" s="4">
        <v>18.877346923611114</v>
      </c>
      <c r="M407" s="4">
        <v>19.230207130376343</v>
      </c>
      <c r="N407" s="2">
        <f>AVERAGE(B407:M407)</f>
        <v>18.955116364636027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18.67016</v>
      </c>
      <c r="C408" s="2">
        <v>18.66767</v>
      </c>
      <c r="D408" s="22">
        <v>18.67221</v>
      </c>
      <c r="E408" s="3">
        <v>17.81453</v>
      </c>
      <c r="F408" s="3">
        <v>17.87628</v>
      </c>
      <c r="G408" s="4">
        <v>19.42822</v>
      </c>
      <c r="H408" s="4">
        <v>20.92974</v>
      </c>
      <c r="I408" s="2">
        <v>21.30771</v>
      </c>
      <c r="J408" s="2">
        <v>21.45072</v>
      </c>
      <c r="K408" s="2">
        <v>20.22234</v>
      </c>
      <c r="L408" s="4">
        <v>19.11588</v>
      </c>
      <c r="M408" s="4">
        <v>20.73165</v>
      </c>
      <c r="N408" s="2">
        <f>MAX(B408:M408)</f>
        <v>21.45072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18.50088</v>
      </c>
      <c r="C409" s="2">
        <v>18.42185</v>
      </c>
      <c r="D409" s="22">
        <v>18.14653</v>
      </c>
      <c r="E409" s="3">
        <v>17.70443</v>
      </c>
      <c r="F409" s="3">
        <v>17.72286</v>
      </c>
      <c r="G409" s="4">
        <v>17.73661</v>
      </c>
      <c r="H409" s="4">
        <v>18.77311</v>
      </c>
      <c r="I409" s="2">
        <v>19.45696</v>
      </c>
      <c r="J409" s="2">
        <v>19.97465</v>
      </c>
      <c r="K409" s="2">
        <v>18.92209</v>
      </c>
      <c r="L409" s="4">
        <v>18.72125</v>
      </c>
      <c r="M409" s="4">
        <v>18.82058</v>
      </c>
      <c r="N409" s="2">
        <f>MIN(B409:M409)</f>
        <v>17.70443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2015</v>
      </c>
      <c r="B3" s="1" t="s">
        <v>6</v>
      </c>
      <c r="C3" s="1">
        <v>1</v>
      </c>
      <c r="E3" s="22" t="s">
        <v>40</v>
      </c>
      <c r="F3" s="22" t="s">
        <v>40</v>
      </c>
      <c r="G3" s="22" t="s">
        <v>40</v>
      </c>
      <c r="M3" s="2"/>
      <c r="N3" s="2"/>
      <c r="O3" s="2"/>
    </row>
    <row r="4" spans="1:15" ht="12.75">
      <c r="A4" s="1">
        <v>2015</v>
      </c>
      <c r="B4" s="1" t="s">
        <v>6</v>
      </c>
      <c r="C4" s="1">
        <v>2</v>
      </c>
      <c r="E4" s="22" t="s">
        <v>40</v>
      </c>
      <c r="F4" s="22" t="s">
        <v>40</v>
      </c>
      <c r="G4" s="22" t="s">
        <v>40</v>
      </c>
      <c r="M4" s="2"/>
      <c r="N4" s="2"/>
      <c r="O4" s="2"/>
    </row>
    <row r="5" spans="1:15" ht="12.75">
      <c r="A5" s="1">
        <v>2015</v>
      </c>
      <c r="B5" s="1" t="s">
        <v>6</v>
      </c>
      <c r="C5" s="1">
        <v>3</v>
      </c>
      <c r="E5" s="22" t="s">
        <v>40</v>
      </c>
      <c r="F5" s="22" t="s">
        <v>40</v>
      </c>
      <c r="G5" s="22" t="s">
        <v>40</v>
      </c>
      <c r="M5" s="2"/>
      <c r="N5" s="2"/>
      <c r="O5" s="2"/>
    </row>
    <row r="6" spans="1:15" ht="12.75">
      <c r="A6" s="1">
        <v>2015</v>
      </c>
      <c r="B6" s="1" t="s">
        <v>6</v>
      </c>
      <c r="C6" s="1">
        <v>4</v>
      </c>
      <c r="E6" s="22" t="s">
        <v>40</v>
      </c>
      <c r="F6" s="22" t="s">
        <v>40</v>
      </c>
      <c r="G6" s="22" t="s">
        <v>40</v>
      </c>
      <c r="M6" s="2"/>
      <c r="N6" s="2"/>
      <c r="O6" s="2"/>
    </row>
    <row r="7" spans="1:16" ht="12.75">
      <c r="A7" s="1">
        <v>2015</v>
      </c>
      <c r="B7" s="1" t="s">
        <v>6</v>
      </c>
      <c r="C7" s="1">
        <v>5</v>
      </c>
      <c r="E7" s="22" t="s">
        <v>40</v>
      </c>
      <c r="F7" s="22" t="s">
        <v>40</v>
      </c>
      <c r="G7" s="22" t="s">
        <v>40</v>
      </c>
      <c r="M7" s="2"/>
      <c r="N7" s="2"/>
      <c r="O7" s="2"/>
      <c r="P7" s="2"/>
    </row>
    <row r="8" spans="1:16" ht="12.75">
      <c r="A8" s="1">
        <v>2015</v>
      </c>
      <c r="B8" s="1" t="s">
        <v>6</v>
      </c>
      <c r="C8" s="1">
        <v>6</v>
      </c>
      <c r="E8" s="22" t="s">
        <v>40</v>
      </c>
      <c r="F8" s="22" t="s">
        <v>40</v>
      </c>
      <c r="G8" s="22" t="s">
        <v>40</v>
      </c>
      <c r="M8" s="2"/>
      <c r="N8" s="2"/>
      <c r="O8" s="2"/>
      <c r="P8" s="2"/>
    </row>
    <row r="9" spans="1:16" ht="12.75">
      <c r="A9" s="1">
        <v>2015</v>
      </c>
      <c r="B9" s="1" t="s">
        <v>6</v>
      </c>
      <c r="C9" s="1">
        <v>7</v>
      </c>
      <c r="E9" s="22" t="s">
        <v>40</v>
      </c>
      <c r="F9" s="22" t="s">
        <v>40</v>
      </c>
      <c r="G9" s="22" t="s">
        <v>40</v>
      </c>
      <c r="M9" s="2"/>
      <c r="N9" s="2"/>
      <c r="O9" s="2"/>
      <c r="P9" s="2"/>
    </row>
    <row r="10" spans="1:16" ht="12.75">
      <c r="A10" s="1">
        <v>2015</v>
      </c>
      <c r="B10" s="1" t="s">
        <v>6</v>
      </c>
      <c r="C10" s="1">
        <v>8</v>
      </c>
      <c r="E10" s="22" t="s">
        <v>40</v>
      </c>
      <c r="F10" s="22" t="s">
        <v>40</v>
      </c>
      <c r="G10" s="22" t="s">
        <v>40</v>
      </c>
      <c r="M10" s="2"/>
      <c r="N10" s="2"/>
      <c r="O10" s="2"/>
      <c r="P10" s="2"/>
    </row>
    <row r="11" spans="1:16" ht="12.75">
      <c r="A11" s="1">
        <v>2015</v>
      </c>
      <c r="B11" s="1" t="s">
        <v>6</v>
      </c>
      <c r="C11" s="1">
        <v>9</v>
      </c>
      <c r="E11" s="22" t="s">
        <v>40</v>
      </c>
      <c r="F11" s="22" t="s">
        <v>40</v>
      </c>
      <c r="G11" s="22" t="s">
        <v>40</v>
      </c>
      <c r="M11" s="2"/>
      <c r="N11" s="2"/>
      <c r="O11" s="2"/>
      <c r="P11" s="2"/>
    </row>
    <row r="12" spans="1:16" ht="12.75">
      <c r="A12" s="1">
        <v>2015</v>
      </c>
      <c r="B12" s="1" t="s">
        <v>6</v>
      </c>
      <c r="C12" s="1">
        <v>10</v>
      </c>
      <c r="E12" s="22" t="s">
        <v>40</v>
      </c>
      <c r="F12" s="22" t="s">
        <v>40</v>
      </c>
      <c r="G12" s="22" t="s">
        <v>40</v>
      </c>
      <c r="M12" s="2"/>
      <c r="N12" s="2"/>
      <c r="O12" s="2"/>
      <c r="P12" s="2"/>
    </row>
    <row r="13" spans="1:16" ht="12.75">
      <c r="A13" s="1">
        <v>2015</v>
      </c>
      <c r="B13" s="1" t="s">
        <v>6</v>
      </c>
      <c r="C13" s="1">
        <v>11</v>
      </c>
      <c r="E13" s="22" t="s">
        <v>40</v>
      </c>
      <c r="F13" s="22" t="s">
        <v>40</v>
      </c>
      <c r="G13" s="22" t="s">
        <v>40</v>
      </c>
      <c r="M13" s="2"/>
      <c r="N13" s="2"/>
      <c r="O13" s="2"/>
      <c r="P13" s="2"/>
    </row>
    <row r="14" spans="1:16" ht="12.75">
      <c r="A14" s="1">
        <v>2015</v>
      </c>
      <c r="B14" s="1" t="s">
        <v>6</v>
      </c>
      <c r="C14" s="1">
        <v>12</v>
      </c>
      <c r="E14" s="22" t="s">
        <v>40</v>
      </c>
      <c r="F14" s="22" t="s">
        <v>40</v>
      </c>
      <c r="G14" s="22" t="s">
        <v>40</v>
      </c>
      <c r="M14" s="2"/>
      <c r="N14" s="2"/>
      <c r="O14" s="2"/>
      <c r="P14" s="2"/>
    </row>
    <row r="15" spans="1:16" ht="12.75">
      <c r="A15" s="1">
        <v>2015</v>
      </c>
      <c r="B15" s="1" t="s">
        <v>6</v>
      </c>
      <c r="C15" s="1">
        <v>13</v>
      </c>
      <c r="E15" s="22" t="s">
        <v>40</v>
      </c>
      <c r="F15" s="22" t="s">
        <v>40</v>
      </c>
      <c r="G15" s="22" t="s">
        <v>40</v>
      </c>
      <c r="M15" s="2"/>
      <c r="N15" s="2"/>
      <c r="O15" s="2"/>
      <c r="P15" s="2"/>
    </row>
    <row r="16" spans="1:16" ht="12.75">
      <c r="A16" s="1">
        <v>2015</v>
      </c>
      <c r="B16" s="1" t="s">
        <v>6</v>
      </c>
      <c r="C16" s="1">
        <v>14</v>
      </c>
      <c r="E16" s="22" t="s">
        <v>40</v>
      </c>
      <c r="F16" s="22" t="s">
        <v>40</v>
      </c>
      <c r="G16" s="22" t="s">
        <v>40</v>
      </c>
      <c r="M16" s="2"/>
      <c r="N16" s="2"/>
      <c r="O16" s="2"/>
      <c r="P16" s="2"/>
    </row>
    <row r="17" spans="1:16" ht="12.75">
      <c r="A17" s="1">
        <v>2015</v>
      </c>
      <c r="B17" s="1" t="s">
        <v>6</v>
      </c>
      <c r="C17" s="1">
        <v>15</v>
      </c>
      <c r="E17" s="22" t="s">
        <v>40</v>
      </c>
      <c r="F17" s="22" t="s">
        <v>40</v>
      </c>
      <c r="G17" s="22" t="s">
        <v>40</v>
      </c>
      <c r="M17" s="2"/>
      <c r="N17" s="2"/>
      <c r="O17" s="2"/>
      <c r="P17" s="2"/>
    </row>
    <row r="18" spans="1:16" ht="12.75">
      <c r="A18" s="1">
        <v>2015</v>
      </c>
      <c r="B18" s="1" t="s">
        <v>6</v>
      </c>
      <c r="C18" s="1">
        <v>16</v>
      </c>
      <c r="E18" s="22" t="s">
        <v>40</v>
      </c>
      <c r="F18" s="22" t="s">
        <v>40</v>
      </c>
      <c r="G18" s="22" t="s">
        <v>40</v>
      </c>
      <c r="M18" s="2"/>
      <c r="N18" s="2"/>
      <c r="O18" s="2"/>
      <c r="P18" s="2"/>
    </row>
    <row r="19" spans="1:16" ht="12.75">
      <c r="A19" s="1">
        <v>2015</v>
      </c>
      <c r="B19" s="1" t="s">
        <v>6</v>
      </c>
      <c r="C19" s="1">
        <v>17</v>
      </c>
      <c r="E19" s="22" t="s">
        <v>40</v>
      </c>
      <c r="F19" s="22" t="s">
        <v>40</v>
      </c>
      <c r="G19" s="22" t="s">
        <v>40</v>
      </c>
      <c r="M19" s="2"/>
      <c r="N19" s="2"/>
      <c r="O19" s="2"/>
      <c r="P19" s="2"/>
    </row>
    <row r="20" spans="1:16" ht="12.75">
      <c r="A20" s="1">
        <v>2015</v>
      </c>
      <c r="B20" s="1" t="s">
        <v>6</v>
      </c>
      <c r="C20" s="1">
        <v>18</v>
      </c>
      <c r="E20" s="22" t="s">
        <v>40</v>
      </c>
      <c r="F20" s="22" t="s">
        <v>40</v>
      </c>
      <c r="G20" s="22" t="s">
        <v>40</v>
      </c>
      <c r="M20" s="2"/>
      <c r="N20" s="2"/>
      <c r="O20" s="2"/>
      <c r="P20" s="2"/>
    </row>
    <row r="21" spans="1:16" ht="12.75">
      <c r="A21" s="1">
        <v>2015</v>
      </c>
      <c r="B21" s="1" t="s">
        <v>6</v>
      </c>
      <c r="C21" s="1">
        <v>19</v>
      </c>
      <c r="E21" s="22" t="s">
        <v>40</v>
      </c>
      <c r="F21" s="22" t="s">
        <v>40</v>
      </c>
      <c r="G21" s="22" t="s">
        <v>40</v>
      </c>
      <c r="M21" s="2"/>
      <c r="N21" s="2"/>
      <c r="O21" s="2"/>
      <c r="P21" s="2"/>
    </row>
    <row r="22" spans="1:16" ht="12.75">
      <c r="A22" s="1">
        <v>2015</v>
      </c>
      <c r="B22" s="1" t="s">
        <v>6</v>
      </c>
      <c r="C22" s="1">
        <v>20</v>
      </c>
      <c r="E22" s="22" t="s">
        <v>40</v>
      </c>
      <c r="F22" s="22" t="s">
        <v>40</v>
      </c>
      <c r="G22" s="22" t="s">
        <v>40</v>
      </c>
      <c r="M22" s="2"/>
      <c r="N22" s="2"/>
      <c r="O22" s="2"/>
      <c r="P22" s="2"/>
    </row>
    <row r="23" spans="1:16" ht="12.75">
      <c r="A23" s="1">
        <v>2015</v>
      </c>
      <c r="B23" s="1" t="s">
        <v>6</v>
      </c>
      <c r="C23" s="1">
        <v>21</v>
      </c>
      <c r="E23" s="22" t="s">
        <v>40</v>
      </c>
      <c r="F23" s="22" t="s">
        <v>40</v>
      </c>
      <c r="G23" s="22" t="s">
        <v>40</v>
      </c>
      <c r="M23" s="2"/>
      <c r="N23" s="2"/>
      <c r="O23" s="2"/>
      <c r="P23" s="2"/>
    </row>
    <row r="24" spans="1:16" ht="12.75">
      <c r="A24" s="1">
        <v>2015</v>
      </c>
      <c r="B24" s="1" t="s">
        <v>6</v>
      </c>
      <c r="C24" s="1">
        <v>22</v>
      </c>
      <c r="E24" s="22" t="s">
        <v>40</v>
      </c>
      <c r="F24" s="22" t="s">
        <v>40</v>
      </c>
      <c r="G24" s="22" t="s">
        <v>40</v>
      </c>
      <c r="M24" s="2"/>
      <c r="N24" s="2"/>
      <c r="O24" s="2"/>
      <c r="P24" s="2"/>
    </row>
    <row r="25" spans="1:16" ht="12.75">
      <c r="A25" s="1">
        <v>2015</v>
      </c>
      <c r="B25" s="1" t="s">
        <v>6</v>
      </c>
      <c r="C25" s="1">
        <v>23</v>
      </c>
      <c r="E25" s="22" t="s">
        <v>40</v>
      </c>
      <c r="F25" s="22" t="s">
        <v>40</v>
      </c>
      <c r="G25" s="22" t="s">
        <v>40</v>
      </c>
      <c r="M25" s="2"/>
      <c r="N25" s="2"/>
      <c r="O25" s="2"/>
      <c r="P25" s="2"/>
    </row>
    <row r="26" spans="1:16" ht="12.75">
      <c r="A26" s="1">
        <v>2015</v>
      </c>
      <c r="B26" s="1" t="s">
        <v>6</v>
      </c>
      <c r="C26" s="1">
        <v>24</v>
      </c>
      <c r="E26" s="22" t="s">
        <v>40</v>
      </c>
      <c r="F26" s="22" t="s">
        <v>40</v>
      </c>
      <c r="G26" s="22" t="s">
        <v>40</v>
      </c>
      <c r="M26" s="2"/>
      <c r="N26" s="2"/>
      <c r="O26" s="2"/>
      <c r="P26" s="2"/>
    </row>
    <row r="27" spans="1:16" ht="12.75">
      <c r="A27" s="1">
        <v>2015</v>
      </c>
      <c r="B27" s="1" t="s">
        <v>6</v>
      </c>
      <c r="C27" s="1">
        <v>25</v>
      </c>
      <c r="E27" s="22" t="s">
        <v>40</v>
      </c>
      <c r="F27" s="22" t="s">
        <v>40</v>
      </c>
      <c r="G27" s="22" t="s">
        <v>40</v>
      </c>
      <c r="M27" s="2"/>
      <c r="N27" s="2"/>
      <c r="O27" s="2"/>
      <c r="P27" s="2"/>
    </row>
    <row r="28" spans="1:16" ht="12.75">
      <c r="A28" s="1">
        <v>2015</v>
      </c>
      <c r="B28" s="1" t="s">
        <v>6</v>
      </c>
      <c r="C28" s="1">
        <v>26</v>
      </c>
      <c r="E28" s="22" t="s">
        <v>40</v>
      </c>
      <c r="F28" s="22" t="s">
        <v>40</v>
      </c>
      <c r="G28" s="22" t="s">
        <v>40</v>
      </c>
      <c r="M28" s="2"/>
      <c r="N28" s="2"/>
      <c r="O28" s="2"/>
      <c r="P28" s="2"/>
    </row>
    <row r="29" spans="1:16" ht="12.75">
      <c r="A29" s="1">
        <v>2015</v>
      </c>
      <c r="B29" s="1" t="s">
        <v>6</v>
      </c>
      <c r="C29" s="1">
        <v>27</v>
      </c>
      <c r="E29" s="22" t="s">
        <v>40</v>
      </c>
      <c r="F29" s="22" t="s">
        <v>40</v>
      </c>
      <c r="G29" s="22" t="s">
        <v>40</v>
      </c>
      <c r="M29" s="2"/>
      <c r="N29" s="2"/>
      <c r="O29" s="2"/>
      <c r="P29" s="2"/>
    </row>
    <row r="30" spans="1:16" ht="12.75">
      <c r="A30" s="1">
        <v>2015</v>
      </c>
      <c r="B30" s="1" t="s">
        <v>6</v>
      </c>
      <c r="C30" s="1">
        <v>28</v>
      </c>
      <c r="E30" s="22" t="s">
        <v>40</v>
      </c>
      <c r="F30" s="22" t="s">
        <v>40</v>
      </c>
      <c r="G30" s="22" t="s">
        <v>40</v>
      </c>
      <c r="M30" s="2"/>
      <c r="N30" s="2"/>
      <c r="O30" s="2"/>
      <c r="P30" s="2"/>
    </row>
    <row r="31" spans="1:16" ht="12.75">
      <c r="A31" s="1">
        <v>2015</v>
      </c>
      <c r="B31" s="1" t="s">
        <v>6</v>
      </c>
      <c r="C31" s="1">
        <v>29</v>
      </c>
      <c r="E31" s="22" t="s">
        <v>40</v>
      </c>
      <c r="F31" s="22" t="s">
        <v>40</v>
      </c>
      <c r="G31" s="22" t="s">
        <v>40</v>
      </c>
      <c r="I31" t="s">
        <v>7</v>
      </c>
      <c r="K31" s="2" t="e">
        <f>AVERAGE(E3:E33)</f>
        <v>#DIV/0!</v>
      </c>
      <c r="M31" s="2"/>
      <c r="N31" s="2"/>
      <c r="O31" s="2"/>
      <c r="P31" s="2"/>
    </row>
    <row r="32" spans="1:16" ht="12.75">
      <c r="A32" s="1">
        <v>2015</v>
      </c>
      <c r="B32" s="1" t="s">
        <v>6</v>
      </c>
      <c r="C32" s="1">
        <v>30</v>
      </c>
      <c r="E32" s="22" t="s">
        <v>40</v>
      </c>
      <c r="F32" s="22" t="s">
        <v>40</v>
      </c>
      <c r="G32" s="22" t="s">
        <v>40</v>
      </c>
      <c r="I32" t="s">
        <v>8</v>
      </c>
      <c r="K32" s="2">
        <f>MAX(F3:F33)</f>
        <v>0</v>
      </c>
      <c r="M32" s="2"/>
      <c r="N32" s="2"/>
      <c r="O32" s="2"/>
      <c r="P32" s="2"/>
    </row>
    <row r="33" spans="1:18" ht="12.75">
      <c r="A33" s="1">
        <v>2015</v>
      </c>
      <c r="B33" s="1" t="s">
        <v>6</v>
      </c>
      <c r="C33" s="1">
        <v>31</v>
      </c>
      <c r="E33" s="22" t="s">
        <v>40</v>
      </c>
      <c r="F33" s="22" t="s">
        <v>40</v>
      </c>
      <c r="G33" s="22" t="s">
        <v>40</v>
      </c>
      <c r="I33" t="s">
        <v>9</v>
      </c>
      <c r="K33" s="2">
        <f>MIN(G3:G33)</f>
        <v>0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2015</v>
      </c>
      <c r="B37" s="1" t="s">
        <v>10</v>
      </c>
      <c r="C37" s="1">
        <v>1</v>
      </c>
      <c r="E37" s="22" t="s">
        <v>40</v>
      </c>
      <c r="F37" s="22" t="s">
        <v>40</v>
      </c>
      <c r="G37" s="22" t="s">
        <v>40</v>
      </c>
      <c r="M37" s="2"/>
      <c r="N37" s="2"/>
    </row>
    <row r="38" spans="1:14" ht="12.75">
      <c r="A38" s="1">
        <v>2015</v>
      </c>
      <c r="B38" s="1" t="s">
        <v>10</v>
      </c>
      <c r="C38" s="1">
        <v>2</v>
      </c>
      <c r="E38" s="22" t="s">
        <v>40</v>
      </c>
      <c r="F38" s="22" t="s">
        <v>40</v>
      </c>
      <c r="G38" s="22" t="s">
        <v>40</v>
      </c>
      <c r="M38" s="2"/>
      <c r="N38" s="2"/>
    </row>
    <row r="39" spans="1:14" ht="12.75">
      <c r="A39" s="1">
        <v>2015</v>
      </c>
      <c r="B39" s="1" t="s">
        <v>10</v>
      </c>
      <c r="C39" s="1">
        <v>3</v>
      </c>
      <c r="E39" s="22" t="s">
        <v>40</v>
      </c>
      <c r="F39" s="22" t="s">
        <v>40</v>
      </c>
      <c r="G39" s="22" t="s">
        <v>40</v>
      </c>
      <c r="M39" s="2"/>
      <c r="N39" s="2"/>
    </row>
    <row r="40" spans="1:14" ht="12.75">
      <c r="A40" s="1">
        <v>2015</v>
      </c>
      <c r="B40" s="1" t="s">
        <v>10</v>
      </c>
      <c r="C40" s="1">
        <v>4</v>
      </c>
      <c r="E40" s="22" t="s">
        <v>40</v>
      </c>
      <c r="F40" s="22" t="s">
        <v>40</v>
      </c>
      <c r="G40" s="22" t="s">
        <v>40</v>
      </c>
      <c r="M40" s="2"/>
      <c r="N40" s="2"/>
    </row>
    <row r="41" spans="1:14" ht="12.75">
      <c r="A41" s="1">
        <v>2015</v>
      </c>
      <c r="B41" s="1" t="s">
        <v>10</v>
      </c>
      <c r="C41" s="1">
        <v>5</v>
      </c>
      <c r="E41" s="22" t="s">
        <v>40</v>
      </c>
      <c r="F41" s="22" t="s">
        <v>40</v>
      </c>
      <c r="G41" s="22" t="s">
        <v>40</v>
      </c>
      <c r="M41" s="2"/>
      <c r="N41" s="2"/>
    </row>
    <row r="42" spans="1:14" ht="12.75">
      <c r="A42" s="1">
        <v>2015</v>
      </c>
      <c r="B42" s="1" t="s">
        <v>10</v>
      </c>
      <c r="C42" s="1">
        <v>6</v>
      </c>
      <c r="E42" s="22" t="s">
        <v>40</v>
      </c>
      <c r="F42" s="22" t="s">
        <v>40</v>
      </c>
      <c r="G42" s="22" t="s">
        <v>40</v>
      </c>
      <c r="M42" s="2"/>
      <c r="N42" s="2"/>
    </row>
    <row r="43" spans="1:14" ht="12.75">
      <c r="A43" s="1">
        <v>2015</v>
      </c>
      <c r="B43" s="1" t="s">
        <v>10</v>
      </c>
      <c r="C43" s="1">
        <v>7</v>
      </c>
      <c r="E43" s="22" t="s">
        <v>40</v>
      </c>
      <c r="F43" s="22" t="s">
        <v>40</v>
      </c>
      <c r="G43" s="22" t="s">
        <v>40</v>
      </c>
      <c r="M43" s="2"/>
      <c r="N43" s="2"/>
    </row>
    <row r="44" spans="1:14" ht="12.75">
      <c r="A44" s="1">
        <v>2015</v>
      </c>
      <c r="B44" s="1" t="s">
        <v>10</v>
      </c>
      <c r="C44" s="1">
        <v>8</v>
      </c>
      <c r="E44" s="22" t="s">
        <v>40</v>
      </c>
      <c r="F44" s="22" t="s">
        <v>40</v>
      </c>
      <c r="G44" s="22" t="s">
        <v>40</v>
      </c>
      <c r="M44" s="2"/>
      <c r="N44" s="2"/>
    </row>
    <row r="45" spans="1:14" ht="12.75">
      <c r="A45" s="1">
        <v>2015</v>
      </c>
      <c r="B45" s="1" t="s">
        <v>10</v>
      </c>
      <c r="C45" s="1">
        <v>9</v>
      </c>
      <c r="E45" s="22" t="s">
        <v>40</v>
      </c>
      <c r="F45" s="22" t="s">
        <v>40</v>
      </c>
      <c r="G45" s="22" t="s">
        <v>40</v>
      </c>
      <c r="M45" s="2"/>
      <c r="N45" s="2"/>
    </row>
    <row r="46" spans="1:14" ht="12.75">
      <c r="A46" s="1">
        <v>2015</v>
      </c>
      <c r="B46" s="1" t="s">
        <v>10</v>
      </c>
      <c r="C46" s="1">
        <v>10</v>
      </c>
      <c r="E46" s="22" t="s">
        <v>40</v>
      </c>
      <c r="F46" s="22" t="s">
        <v>40</v>
      </c>
      <c r="G46" s="22" t="s">
        <v>40</v>
      </c>
      <c r="M46" s="2"/>
      <c r="N46" s="2"/>
    </row>
    <row r="47" spans="1:14" ht="12.75">
      <c r="A47" s="1">
        <v>2015</v>
      </c>
      <c r="B47" s="1" t="s">
        <v>10</v>
      </c>
      <c r="C47" s="1">
        <v>11</v>
      </c>
      <c r="E47" s="22" t="s">
        <v>40</v>
      </c>
      <c r="F47" s="22" t="s">
        <v>40</v>
      </c>
      <c r="G47" s="22" t="s">
        <v>40</v>
      </c>
      <c r="M47" s="2"/>
      <c r="N47" s="2"/>
    </row>
    <row r="48" spans="1:14" ht="12.75">
      <c r="A48" s="1">
        <v>2015</v>
      </c>
      <c r="B48" s="1" t="s">
        <v>10</v>
      </c>
      <c r="C48" s="1">
        <v>12</v>
      </c>
      <c r="E48" s="22" t="s">
        <v>40</v>
      </c>
      <c r="F48" s="22" t="s">
        <v>40</v>
      </c>
      <c r="G48" s="22" t="s">
        <v>40</v>
      </c>
      <c r="M48" s="2"/>
      <c r="N48" s="2"/>
    </row>
    <row r="49" spans="1:14" ht="12.75">
      <c r="A49" s="1">
        <v>2015</v>
      </c>
      <c r="B49" s="1" t="s">
        <v>10</v>
      </c>
      <c r="C49" s="1">
        <v>13</v>
      </c>
      <c r="E49" s="22" t="s">
        <v>40</v>
      </c>
      <c r="F49" s="22" t="s">
        <v>40</v>
      </c>
      <c r="G49" s="22" t="s">
        <v>40</v>
      </c>
      <c r="M49" s="2"/>
      <c r="N49" s="2"/>
    </row>
    <row r="50" spans="1:14" ht="12.75">
      <c r="A50" s="1">
        <v>2015</v>
      </c>
      <c r="B50" s="1" t="s">
        <v>10</v>
      </c>
      <c r="C50" s="1">
        <v>14</v>
      </c>
      <c r="E50" s="22" t="s">
        <v>40</v>
      </c>
      <c r="F50" s="22" t="s">
        <v>40</v>
      </c>
      <c r="G50" s="22" t="s">
        <v>40</v>
      </c>
      <c r="M50" s="2"/>
      <c r="N50" s="2"/>
    </row>
    <row r="51" spans="1:14" ht="12.75">
      <c r="A51" s="1">
        <v>2015</v>
      </c>
      <c r="B51" s="1" t="s">
        <v>10</v>
      </c>
      <c r="C51" s="1">
        <v>15</v>
      </c>
      <c r="E51" s="22" t="s">
        <v>40</v>
      </c>
      <c r="F51" s="22" t="s">
        <v>40</v>
      </c>
      <c r="G51" s="22" t="s">
        <v>40</v>
      </c>
      <c r="M51" s="2"/>
      <c r="N51" s="2"/>
    </row>
    <row r="52" spans="1:14" ht="12.75">
      <c r="A52" s="1">
        <v>2015</v>
      </c>
      <c r="B52" s="1" t="s">
        <v>10</v>
      </c>
      <c r="C52" s="1">
        <v>16</v>
      </c>
      <c r="E52" s="22" t="s">
        <v>40</v>
      </c>
      <c r="F52" s="22" t="s">
        <v>40</v>
      </c>
      <c r="G52" s="22" t="s">
        <v>40</v>
      </c>
      <c r="M52" s="2"/>
      <c r="N52" s="2"/>
    </row>
    <row r="53" spans="1:14" ht="12.75">
      <c r="A53" s="1">
        <v>2015</v>
      </c>
      <c r="B53" s="1" t="s">
        <v>10</v>
      </c>
      <c r="C53" s="1">
        <v>17</v>
      </c>
      <c r="E53" s="22" t="s">
        <v>40</v>
      </c>
      <c r="F53" s="22" t="s">
        <v>40</v>
      </c>
      <c r="G53" s="22" t="s">
        <v>40</v>
      </c>
      <c r="M53" s="2"/>
      <c r="N53" s="2"/>
    </row>
    <row r="54" spans="1:14" ht="12.75">
      <c r="A54" s="1">
        <v>2015</v>
      </c>
      <c r="B54" s="1" t="s">
        <v>10</v>
      </c>
      <c r="C54" s="1">
        <v>18</v>
      </c>
      <c r="E54" s="22" t="s">
        <v>40</v>
      </c>
      <c r="F54" s="22" t="s">
        <v>40</v>
      </c>
      <c r="G54" s="22" t="s">
        <v>40</v>
      </c>
      <c r="M54" s="2"/>
      <c r="N54" s="2"/>
    </row>
    <row r="55" spans="1:14" ht="12.75">
      <c r="A55" s="1">
        <v>2015</v>
      </c>
      <c r="B55" s="1" t="s">
        <v>10</v>
      </c>
      <c r="C55" s="1">
        <v>19</v>
      </c>
      <c r="E55" s="22" t="s">
        <v>40</v>
      </c>
      <c r="F55" s="22" t="s">
        <v>40</v>
      </c>
      <c r="G55" s="22" t="s">
        <v>40</v>
      </c>
      <c r="M55" s="2"/>
      <c r="N55" s="2"/>
    </row>
    <row r="56" spans="1:14" ht="12.75">
      <c r="A56" s="1">
        <v>2015</v>
      </c>
      <c r="B56" s="1" t="s">
        <v>10</v>
      </c>
      <c r="C56" s="1">
        <v>20</v>
      </c>
      <c r="E56" s="22" t="s">
        <v>40</v>
      </c>
      <c r="F56" s="22" t="s">
        <v>40</v>
      </c>
      <c r="G56" s="22" t="s">
        <v>40</v>
      </c>
      <c r="M56" s="2"/>
      <c r="N56" s="2"/>
    </row>
    <row r="57" spans="1:14" ht="12.75">
      <c r="A57" s="1">
        <v>2015</v>
      </c>
      <c r="B57" s="1" t="s">
        <v>10</v>
      </c>
      <c r="C57" s="1">
        <v>21</v>
      </c>
      <c r="E57" s="22" t="s">
        <v>40</v>
      </c>
      <c r="F57" s="22" t="s">
        <v>40</v>
      </c>
      <c r="G57" s="22" t="s">
        <v>40</v>
      </c>
      <c r="M57" s="2"/>
      <c r="N57" s="2"/>
    </row>
    <row r="58" spans="1:14" ht="12.75">
      <c r="A58" s="1">
        <v>2015</v>
      </c>
      <c r="B58" s="1" t="s">
        <v>10</v>
      </c>
      <c r="C58" s="1">
        <v>22</v>
      </c>
      <c r="E58" s="22" t="s">
        <v>40</v>
      </c>
      <c r="F58" s="22" t="s">
        <v>40</v>
      </c>
      <c r="G58" s="22" t="s">
        <v>40</v>
      </c>
      <c r="M58" s="2"/>
      <c r="N58" s="2"/>
    </row>
    <row r="59" spans="1:14" ht="12.75">
      <c r="A59" s="1">
        <v>2015</v>
      </c>
      <c r="B59" s="1" t="s">
        <v>10</v>
      </c>
      <c r="C59" s="1">
        <v>23</v>
      </c>
      <c r="E59" s="22" t="s">
        <v>40</v>
      </c>
      <c r="F59" s="22" t="s">
        <v>40</v>
      </c>
      <c r="G59" s="22" t="s">
        <v>40</v>
      </c>
      <c r="M59" s="2"/>
      <c r="N59" s="2"/>
    </row>
    <row r="60" spans="1:14" ht="12.75">
      <c r="A60" s="1">
        <v>2015</v>
      </c>
      <c r="B60" s="1" t="s">
        <v>10</v>
      </c>
      <c r="C60" s="1">
        <v>24</v>
      </c>
      <c r="E60" s="22" t="s">
        <v>40</v>
      </c>
      <c r="F60" s="22" t="s">
        <v>40</v>
      </c>
      <c r="G60" s="22" t="s">
        <v>40</v>
      </c>
      <c r="M60" s="2"/>
      <c r="N60" s="2"/>
    </row>
    <row r="61" spans="1:7" ht="12.75">
      <c r="A61" s="1">
        <v>2015</v>
      </c>
      <c r="B61" s="1" t="s">
        <v>10</v>
      </c>
      <c r="C61" s="1">
        <v>25</v>
      </c>
      <c r="E61" s="22" t="s">
        <v>40</v>
      </c>
      <c r="F61" s="22" t="s">
        <v>40</v>
      </c>
      <c r="G61" s="22" t="s">
        <v>40</v>
      </c>
    </row>
    <row r="62" spans="1:7" ht="12.75">
      <c r="A62" s="1">
        <v>2015</v>
      </c>
      <c r="B62" s="1" t="s">
        <v>10</v>
      </c>
      <c r="C62" s="1">
        <v>26</v>
      </c>
      <c r="E62" s="22" t="s">
        <v>40</v>
      </c>
      <c r="F62" s="22" t="s">
        <v>40</v>
      </c>
      <c r="G62" s="22" t="s">
        <v>40</v>
      </c>
    </row>
    <row r="63" spans="1:11" ht="12.75">
      <c r="A63" s="1">
        <v>2015</v>
      </c>
      <c r="B63" s="1" t="s">
        <v>10</v>
      </c>
      <c r="C63" s="1">
        <v>27</v>
      </c>
      <c r="E63" s="22" t="s">
        <v>40</v>
      </c>
      <c r="F63" s="22" t="s">
        <v>40</v>
      </c>
      <c r="G63" s="22" t="s">
        <v>40</v>
      </c>
      <c r="I63" t="s">
        <v>7</v>
      </c>
      <c r="K63" s="2" t="e">
        <f>AVERAGE(E37:E64)</f>
        <v>#DIV/0!</v>
      </c>
    </row>
    <row r="64" spans="1:11" ht="12.75">
      <c r="A64" s="1">
        <v>2015</v>
      </c>
      <c r="B64" s="1" t="s">
        <v>10</v>
      </c>
      <c r="C64" s="1">
        <v>28</v>
      </c>
      <c r="E64" s="22" t="s">
        <v>40</v>
      </c>
      <c r="F64" s="22" t="s">
        <v>40</v>
      </c>
      <c r="G64" s="22" t="s">
        <v>40</v>
      </c>
      <c r="I64" t="s">
        <v>8</v>
      </c>
      <c r="K64" s="2">
        <f>MAX(F37:F64)</f>
        <v>0</v>
      </c>
    </row>
    <row r="65" spans="9:11" ht="12.75">
      <c r="I65" t="s">
        <v>9</v>
      </c>
      <c r="K65" s="2">
        <f>MIN(G37:G64)</f>
        <v>0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2015</v>
      </c>
      <c r="B69" s="1" t="s">
        <v>11</v>
      </c>
      <c r="C69" s="1">
        <v>1</v>
      </c>
      <c r="E69" s="22" t="s">
        <v>40</v>
      </c>
      <c r="F69" s="22" t="s">
        <v>40</v>
      </c>
      <c r="G69" s="22" t="s">
        <v>40</v>
      </c>
      <c r="M69" s="2"/>
      <c r="N69" s="2"/>
    </row>
    <row r="70" spans="1:14" ht="12.75">
      <c r="A70" s="1">
        <v>2015</v>
      </c>
      <c r="B70" s="1" t="s">
        <v>11</v>
      </c>
      <c r="C70" s="1">
        <v>2</v>
      </c>
      <c r="E70" s="22" t="s">
        <v>40</v>
      </c>
      <c r="F70" s="22" t="s">
        <v>40</v>
      </c>
      <c r="G70" s="22" t="s">
        <v>40</v>
      </c>
      <c r="J70" s="34"/>
      <c r="K70" s="34"/>
      <c r="L70" s="34"/>
      <c r="M70" s="25"/>
      <c r="N70" s="26"/>
    </row>
    <row r="71" spans="1:14" ht="12.75">
      <c r="A71" s="1">
        <v>2015</v>
      </c>
      <c r="B71" s="1" t="s">
        <v>11</v>
      </c>
      <c r="C71" s="1">
        <v>3</v>
      </c>
      <c r="E71" s="22" t="s">
        <v>40</v>
      </c>
      <c r="F71" s="22" t="s">
        <v>40</v>
      </c>
      <c r="G71" s="22" t="s">
        <v>40</v>
      </c>
      <c r="M71" s="2"/>
      <c r="N71" s="2"/>
    </row>
    <row r="72" spans="1:14" ht="12.75">
      <c r="A72" s="1">
        <v>2015</v>
      </c>
      <c r="B72" s="1" t="s">
        <v>11</v>
      </c>
      <c r="C72" s="1">
        <v>4</v>
      </c>
      <c r="E72" s="22" t="s">
        <v>40</v>
      </c>
      <c r="F72" s="22" t="s">
        <v>40</v>
      </c>
      <c r="G72" s="22" t="s">
        <v>40</v>
      </c>
      <c r="M72" s="2"/>
      <c r="N72" s="2"/>
    </row>
    <row r="73" spans="1:14" ht="12.75">
      <c r="A73" s="1">
        <v>2015</v>
      </c>
      <c r="B73" s="1" t="s">
        <v>11</v>
      </c>
      <c r="C73" s="1">
        <v>5</v>
      </c>
      <c r="E73" s="22" t="s">
        <v>40</v>
      </c>
      <c r="F73" s="22" t="s">
        <v>40</v>
      </c>
      <c r="G73" s="22" t="s">
        <v>40</v>
      </c>
      <c r="M73" s="2"/>
      <c r="N73" s="2"/>
    </row>
    <row r="74" spans="1:14" ht="12.75">
      <c r="A74" s="1">
        <v>2015</v>
      </c>
      <c r="B74" s="1" t="s">
        <v>11</v>
      </c>
      <c r="C74" s="1">
        <v>6</v>
      </c>
      <c r="E74" s="22" t="s">
        <v>40</v>
      </c>
      <c r="F74" s="22" t="s">
        <v>40</v>
      </c>
      <c r="G74" s="22" t="s">
        <v>40</v>
      </c>
      <c r="M74" s="2"/>
      <c r="N74" s="2"/>
    </row>
    <row r="75" spans="1:14" ht="12.75">
      <c r="A75" s="1">
        <v>2015</v>
      </c>
      <c r="B75" s="1" t="s">
        <v>11</v>
      </c>
      <c r="C75" s="1">
        <v>7</v>
      </c>
      <c r="E75" s="22" t="s">
        <v>40</v>
      </c>
      <c r="F75" s="22" t="s">
        <v>40</v>
      </c>
      <c r="G75" s="22" t="s">
        <v>40</v>
      </c>
      <c r="M75" s="2"/>
      <c r="N75" s="2"/>
    </row>
    <row r="76" spans="1:14" ht="12.75">
      <c r="A76" s="1">
        <v>2015</v>
      </c>
      <c r="B76" s="1" t="s">
        <v>11</v>
      </c>
      <c r="C76" s="1">
        <v>8</v>
      </c>
      <c r="E76" s="22" t="s">
        <v>40</v>
      </c>
      <c r="F76" s="22" t="s">
        <v>40</v>
      </c>
      <c r="G76" s="22" t="s">
        <v>40</v>
      </c>
      <c r="M76" s="2"/>
      <c r="N76" s="2"/>
    </row>
    <row r="77" spans="1:16" ht="12.75">
      <c r="A77" s="1">
        <v>2015</v>
      </c>
      <c r="B77" s="1" t="s">
        <v>11</v>
      </c>
      <c r="C77" s="1">
        <v>9</v>
      </c>
      <c r="E77" s="22" t="s">
        <v>40</v>
      </c>
      <c r="F77" s="22" t="s">
        <v>40</v>
      </c>
      <c r="G77" s="22" t="s">
        <v>40</v>
      </c>
      <c r="M77" s="2"/>
      <c r="N77" s="4"/>
      <c r="O77" s="4"/>
      <c r="P77" s="4"/>
    </row>
    <row r="78" spans="1:16" ht="12.75">
      <c r="A78" s="1">
        <v>2015</v>
      </c>
      <c r="B78" s="1" t="s">
        <v>11</v>
      </c>
      <c r="C78" s="1">
        <v>10</v>
      </c>
      <c r="E78" s="22" t="s">
        <v>40</v>
      </c>
      <c r="F78" s="22" t="s">
        <v>40</v>
      </c>
      <c r="G78" s="22" t="s">
        <v>40</v>
      </c>
      <c r="M78" s="2"/>
      <c r="N78" s="4"/>
      <c r="O78" s="4"/>
      <c r="P78" s="4"/>
    </row>
    <row r="79" spans="1:16" ht="12.75">
      <c r="A79" s="1">
        <v>2015</v>
      </c>
      <c r="B79" s="1" t="s">
        <v>11</v>
      </c>
      <c r="C79" s="1">
        <v>11</v>
      </c>
      <c r="E79" s="22" t="s">
        <v>40</v>
      </c>
      <c r="F79" s="22" t="s">
        <v>40</v>
      </c>
      <c r="G79" s="22" t="s">
        <v>40</v>
      </c>
      <c r="M79" s="2"/>
      <c r="N79" s="4"/>
      <c r="O79" s="4"/>
      <c r="P79" s="4"/>
    </row>
    <row r="80" spans="1:16" ht="12.75">
      <c r="A80" s="1">
        <v>2015</v>
      </c>
      <c r="B80" s="1" t="s">
        <v>11</v>
      </c>
      <c r="C80" s="1">
        <v>12</v>
      </c>
      <c r="E80" s="22" t="s">
        <v>40</v>
      </c>
      <c r="F80" s="22" t="s">
        <v>40</v>
      </c>
      <c r="G80" s="22" t="s">
        <v>40</v>
      </c>
      <c r="M80" s="2"/>
      <c r="N80" s="4"/>
      <c r="O80" s="4"/>
      <c r="P80" s="4"/>
    </row>
    <row r="81" spans="1:16" ht="12.75">
      <c r="A81" s="1">
        <v>2015</v>
      </c>
      <c r="B81" s="1" t="s">
        <v>11</v>
      </c>
      <c r="C81" s="1">
        <v>13</v>
      </c>
      <c r="E81" s="22" t="s">
        <v>40</v>
      </c>
      <c r="F81" s="22" t="s">
        <v>40</v>
      </c>
      <c r="G81" s="22" t="s">
        <v>40</v>
      </c>
      <c r="M81" s="2"/>
      <c r="N81" s="4"/>
      <c r="O81" s="4"/>
      <c r="P81" s="4"/>
    </row>
    <row r="82" spans="1:16" ht="12.75">
      <c r="A82" s="1">
        <v>2015</v>
      </c>
      <c r="B82" s="1" t="s">
        <v>11</v>
      </c>
      <c r="C82" s="1">
        <v>14</v>
      </c>
      <c r="E82" s="22" t="s">
        <v>40</v>
      </c>
      <c r="F82" s="22" t="s">
        <v>40</v>
      </c>
      <c r="G82" s="22" t="s">
        <v>40</v>
      </c>
      <c r="M82" s="2"/>
      <c r="N82" s="4"/>
      <c r="O82" s="4"/>
      <c r="P82" s="4"/>
    </row>
    <row r="83" spans="1:16" ht="12.75">
      <c r="A83" s="1">
        <v>2015</v>
      </c>
      <c r="B83" s="1" t="s">
        <v>11</v>
      </c>
      <c r="C83" s="1">
        <v>15</v>
      </c>
      <c r="E83" s="22" t="s">
        <v>40</v>
      </c>
      <c r="F83" s="22" t="s">
        <v>40</v>
      </c>
      <c r="G83" s="22" t="s">
        <v>40</v>
      </c>
      <c r="M83" s="2"/>
      <c r="N83" s="4"/>
      <c r="O83" s="4"/>
      <c r="P83" s="4"/>
    </row>
    <row r="84" spans="1:16" ht="12.75">
      <c r="A84" s="1">
        <v>2015</v>
      </c>
      <c r="B84" s="1" t="s">
        <v>11</v>
      </c>
      <c r="C84" s="1">
        <v>16</v>
      </c>
      <c r="E84" s="22" t="s">
        <v>40</v>
      </c>
      <c r="F84" s="22" t="s">
        <v>40</v>
      </c>
      <c r="G84" s="22" t="s">
        <v>40</v>
      </c>
      <c r="M84" s="2"/>
      <c r="N84" s="4"/>
      <c r="O84" s="4"/>
      <c r="P84" s="4"/>
    </row>
    <row r="85" spans="1:16" ht="12.75">
      <c r="A85" s="1">
        <v>2015</v>
      </c>
      <c r="B85" s="1" t="s">
        <v>11</v>
      </c>
      <c r="C85" s="1">
        <v>17</v>
      </c>
      <c r="E85" s="22" t="s">
        <v>40</v>
      </c>
      <c r="F85" s="22" t="s">
        <v>40</v>
      </c>
      <c r="G85" s="22" t="s">
        <v>40</v>
      </c>
      <c r="M85" s="2"/>
      <c r="N85" s="4"/>
      <c r="O85" s="4"/>
      <c r="P85" s="4"/>
    </row>
    <row r="86" spans="1:16" ht="12.75">
      <c r="A86" s="1">
        <v>2015</v>
      </c>
      <c r="B86" s="1" t="s">
        <v>11</v>
      </c>
      <c r="C86" s="1">
        <v>18</v>
      </c>
      <c r="E86" s="22" t="s">
        <v>40</v>
      </c>
      <c r="F86" s="22" t="s">
        <v>40</v>
      </c>
      <c r="G86" s="22" t="s">
        <v>40</v>
      </c>
      <c r="M86" s="2"/>
      <c r="N86" s="4"/>
      <c r="O86" s="4"/>
      <c r="P86" s="4"/>
    </row>
    <row r="87" spans="1:16" ht="12.75">
      <c r="A87" s="1">
        <v>2015</v>
      </c>
      <c r="B87" s="1" t="s">
        <v>11</v>
      </c>
      <c r="C87" s="1">
        <v>19</v>
      </c>
      <c r="E87" s="22" t="s">
        <v>40</v>
      </c>
      <c r="F87" s="22" t="s">
        <v>40</v>
      </c>
      <c r="G87" s="22" t="s">
        <v>40</v>
      </c>
      <c r="M87" s="2"/>
      <c r="N87" s="4"/>
      <c r="O87" s="4"/>
      <c r="P87" s="4"/>
    </row>
    <row r="88" spans="1:16" ht="12.75">
      <c r="A88" s="1">
        <v>2015</v>
      </c>
      <c r="B88" s="1" t="s">
        <v>11</v>
      </c>
      <c r="C88" s="1">
        <v>20</v>
      </c>
      <c r="E88" s="22" t="s">
        <v>40</v>
      </c>
      <c r="F88" s="22" t="s">
        <v>40</v>
      </c>
      <c r="G88" s="22" t="s">
        <v>40</v>
      </c>
      <c r="M88" s="2"/>
      <c r="N88" s="4"/>
      <c r="O88" s="4"/>
      <c r="P88" s="4"/>
    </row>
    <row r="89" spans="1:16" ht="12.75">
      <c r="A89" s="1">
        <v>2015</v>
      </c>
      <c r="B89" s="1" t="s">
        <v>11</v>
      </c>
      <c r="C89" s="1">
        <v>21</v>
      </c>
      <c r="E89" s="22" t="s">
        <v>40</v>
      </c>
      <c r="F89" s="22" t="s">
        <v>40</v>
      </c>
      <c r="G89" s="22" t="s">
        <v>40</v>
      </c>
      <c r="M89" s="2"/>
      <c r="N89" s="4"/>
      <c r="O89" s="4"/>
      <c r="P89" s="4"/>
    </row>
    <row r="90" spans="1:16" ht="12.75">
      <c r="A90" s="1">
        <v>2015</v>
      </c>
      <c r="B90" s="1" t="s">
        <v>11</v>
      </c>
      <c r="C90" s="1">
        <v>22</v>
      </c>
      <c r="E90" s="22" t="s">
        <v>40</v>
      </c>
      <c r="F90" s="22" t="s">
        <v>40</v>
      </c>
      <c r="G90" s="22" t="s">
        <v>40</v>
      </c>
      <c r="M90" s="2"/>
      <c r="N90" s="4"/>
      <c r="O90" s="4"/>
      <c r="P90" s="4"/>
    </row>
    <row r="91" spans="1:16" ht="12.75">
      <c r="A91" s="1">
        <v>2015</v>
      </c>
      <c r="B91" s="1" t="s">
        <v>11</v>
      </c>
      <c r="C91" s="1">
        <v>23</v>
      </c>
      <c r="E91" s="22" t="s">
        <v>40</v>
      </c>
      <c r="F91" s="22" t="s">
        <v>40</v>
      </c>
      <c r="G91" s="22" t="s">
        <v>40</v>
      </c>
      <c r="M91" s="2"/>
      <c r="N91" s="4"/>
      <c r="O91" s="4"/>
      <c r="P91" s="4"/>
    </row>
    <row r="92" spans="1:16" ht="12.75">
      <c r="A92" s="1">
        <v>2015</v>
      </c>
      <c r="B92" s="1" t="s">
        <v>11</v>
      </c>
      <c r="C92" s="1">
        <v>24</v>
      </c>
      <c r="E92" s="22" t="s">
        <v>40</v>
      </c>
      <c r="F92" s="22" t="s">
        <v>40</v>
      </c>
      <c r="G92" s="22" t="s">
        <v>40</v>
      </c>
      <c r="M92" s="2"/>
      <c r="N92" s="4"/>
      <c r="O92" s="4"/>
      <c r="P92" s="4"/>
    </row>
    <row r="93" spans="1:16" ht="12.75">
      <c r="A93" s="1">
        <v>2015</v>
      </c>
      <c r="B93" s="1" t="s">
        <v>11</v>
      </c>
      <c r="C93" s="1">
        <v>25</v>
      </c>
      <c r="E93" s="22" t="s">
        <v>40</v>
      </c>
      <c r="F93" s="22" t="s">
        <v>40</v>
      </c>
      <c r="G93" s="22" t="s">
        <v>40</v>
      </c>
      <c r="M93" s="2"/>
      <c r="N93" s="4"/>
      <c r="O93" s="4"/>
      <c r="P93" s="4"/>
    </row>
    <row r="94" spans="1:16" ht="12.75">
      <c r="A94" s="1">
        <v>2015</v>
      </c>
      <c r="B94" s="1" t="s">
        <v>11</v>
      </c>
      <c r="C94" s="1">
        <v>26</v>
      </c>
      <c r="E94" s="22" t="s">
        <v>40</v>
      </c>
      <c r="F94" s="22" t="s">
        <v>40</v>
      </c>
      <c r="G94" s="22" t="s">
        <v>40</v>
      </c>
      <c r="M94" s="2"/>
      <c r="N94" s="4"/>
      <c r="O94" s="4"/>
      <c r="P94" s="4"/>
    </row>
    <row r="95" spans="1:16" ht="12.75">
      <c r="A95" s="1">
        <v>2015</v>
      </c>
      <c r="B95" s="1" t="s">
        <v>11</v>
      </c>
      <c r="C95" s="1">
        <v>27</v>
      </c>
      <c r="E95" s="22" t="s">
        <v>40</v>
      </c>
      <c r="F95" s="22" t="s">
        <v>40</v>
      </c>
      <c r="G95" s="22" t="s">
        <v>40</v>
      </c>
      <c r="M95" s="2"/>
      <c r="N95" s="4"/>
      <c r="O95" s="4"/>
      <c r="P95" s="4"/>
    </row>
    <row r="96" spans="1:16" ht="12.75">
      <c r="A96" s="1">
        <v>2015</v>
      </c>
      <c r="B96" s="1" t="s">
        <v>11</v>
      </c>
      <c r="C96" s="1">
        <v>28</v>
      </c>
      <c r="E96" s="22" t="s">
        <v>40</v>
      </c>
      <c r="F96" s="22" t="s">
        <v>40</v>
      </c>
      <c r="G96" s="22" t="s">
        <v>40</v>
      </c>
      <c r="M96" s="2"/>
      <c r="N96" s="4"/>
      <c r="O96" s="4"/>
      <c r="P96" s="4"/>
    </row>
    <row r="97" spans="1:16" ht="12.75">
      <c r="A97" s="1">
        <v>2015</v>
      </c>
      <c r="B97" s="1" t="s">
        <v>11</v>
      </c>
      <c r="C97" s="1">
        <v>29</v>
      </c>
      <c r="E97" s="22" t="s">
        <v>40</v>
      </c>
      <c r="F97" s="22" t="s">
        <v>40</v>
      </c>
      <c r="G97" s="22" t="s">
        <v>40</v>
      </c>
      <c r="I97" t="s">
        <v>7</v>
      </c>
      <c r="K97" s="4" t="e">
        <f>AVERAGE(E69:E99)</f>
        <v>#DIV/0!</v>
      </c>
      <c r="M97" s="2"/>
      <c r="N97" s="4"/>
      <c r="O97" s="4"/>
      <c r="P97" s="4"/>
    </row>
    <row r="98" spans="1:16" ht="12.75">
      <c r="A98" s="1">
        <v>2015</v>
      </c>
      <c r="B98" s="1" t="s">
        <v>11</v>
      </c>
      <c r="C98" s="1">
        <v>30</v>
      </c>
      <c r="E98" s="22" t="s">
        <v>40</v>
      </c>
      <c r="F98" s="22" t="s">
        <v>40</v>
      </c>
      <c r="G98" s="22" t="s">
        <v>40</v>
      </c>
      <c r="I98" t="s">
        <v>8</v>
      </c>
      <c r="K98" s="4">
        <f>MAX(F69:F99)</f>
        <v>0</v>
      </c>
      <c r="M98" s="2"/>
      <c r="N98" s="4"/>
      <c r="O98" s="4"/>
      <c r="P98" s="4"/>
    </row>
    <row r="99" spans="1:16" ht="12.75">
      <c r="A99" s="1">
        <v>2015</v>
      </c>
      <c r="B99" s="1" t="s">
        <v>11</v>
      </c>
      <c r="C99" s="1">
        <v>31</v>
      </c>
      <c r="E99" s="22" t="s">
        <v>40</v>
      </c>
      <c r="F99" s="22" t="s">
        <v>40</v>
      </c>
      <c r="G99" s="22" t="s">
        <v>40</v>
      </c>
      <c r="I99" t="s">
        <v>9</v>
      </c>
      <c r="K99" s="4">
        <f>MIN(G69:G99)</f>
        <v>0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2015</v>
      </c>
      <c r="B103" s="1" t="s">
        <v>12</v>
      </c>
      <c r="C103" s="1">
        <v>1</v>
      </c>
      <c r="E103" s="22" t="s">
        <v>40</v>
      </c>
      <c r="F103" s="22" t="s">
        <v>40</v>
      </c>
      <c r="G103" s="22" t="s">
        <v>40</v>
      </c>
    </row>
    <row r="104" spans="1:14" ht="12.75">
      <c r="A104" s="1">
        <v>2015</v>
      </c>
      <c r="B104" s="1" t="s">
        <v>12</v>
      </c>
      <c r="C104" s="1">
        <v>2</v>
      </c>
      <c r="E104" s="22" t="s">
        <v>40</v>
      </c>
      <c r="F104" s="22" t="s">
        <v>40</v>
      </c>
      <c r="G104" s="22" t="s">
        <v>40</v>
      </c>
      <c r="M104" s="2"/>
      <c r="N104" s="2"/>
    </row>
    <row r="105" spans="1:14" ht="12.75">
      <c r="A105" s="1">
        <v>2015</v>
      </c>
      <c r="B105" s="1" t="s">
        <v>12</v>
      </c>
      <c r="C105" s="1">
        <v>3</v>
      </c>
      <c r="E105" s="22" t="s">
        <v>40</v>
      </c>
      <c r="F105" s="22" t="s">
        <v>40</v>
      </c>
      <c r="G105" s="22" t="s">
        <v>40</v>
      </c>
      <c r="M105" s="2"/>
      <c r="N105" s="2"/>
    </row>
    <row r="106" spans="1:14" ht="12.75">
      <c r="A106" s="1">
        <v>2015</v>
      </c>
      <c r="B106" s="1" t="s">
        <v>12</v>
      </c>
      <c r="C106" s="1">
        <v>4</v>
      </c>
      <c r="E106" s="22" t="s">
        <v>40</v>
      </c>
      <c r="F106" s="22" t="s">
        <v>40</v>
      </c>
      <c r="G106" s="22" t="s">
        <v>40</v>
      </c>
      <c r="M106" s="2"/>
      <c r="N106" s="2"/>
    </row>
    <row r="107" spans="1:14" ht="12.75">
      <c r="A107" s="1">
        <v>2015</v>
      </c>
      <c r="B107" s="1" t="s">
        <v>12</v>
      </c>
      <c r="C107" s="1">
        <v>5</v>
      </c>
      <c r="E107" s="22" t="s">
        <v>40</v>
      </c>
      <c r="F107" s="22" t="s">
        <v>40</v>
      </c>
      <c r="G107" s="22" t="s">
        <v>40</v>
      </c>
      <c r="M107" s="2"/>
      <c r="N107" s="2"/>
    </row>
    <row r="108" spans="1:14" ht="12.75">
      <c r="A108" s="1">
        <v>2015</v>
      </c>
      <c r="B108" s="1" t="s">
        <v>12</v>
      </c>
      <c r="C108" s="1">
        <v>6</v>
      </c>
      <c r="E108" s="22" t="s">
        <v>40</v>
      </c>
      <c r="F108" s="22" t="s">
        <v>40</v>
      </c>
      <c r="G108" s="22" t="s">
        <v>40</v>
      </c>
      <c r="M108" s="2"/>
      <c r="N108" s="2"/>
    </row>
    <row r="109" spans="1:14" ht="12.75">
      <c r="A109" s="1">
        <v>2015</v>
      </c>
      <c r="B109" s="1" t="s">
        <v>12</v>
      </c>
      <c r="C109" s="1">
        <v>7</v>
      </c>
      <c r="E109" s="22" t="s">
        <v>40</v>
      </c>
      <c r="F109" s="22" t="s">
        <v>40</v>
      </c>
      <c r="G109" s="22" t="s">
        <v>40</v>
      </c>
      <c r="M109" s="2"/>
      <c r="N109" s="2"/>
    </row>
    <row r="110" spans="1:14" ht="12.75">
      <c r="A110" s="1">
        <v>2015</v>
      </c>
      <c r="B110" s="1" t="s">
        <v>12</v>
      </c>
      <c r="C110" s="1">
        <v>8</v>
      </c>
      <c r="E110" s="22" t="s">
        <v>40</v>
      </c>
      <c r="F110" s="22" t="s">
        <v>40</v>
      </c>
      <c r="G110" s="22" t="s">
        <v>40</v>
      </c>
      <c r="M110" s="2"/>
      <c r="N110" s="2"/>
    </row>
    <row r="111" spans="1:14" ht="12.75">
      <c r="A111" s="1">
        <v>2015</v>
      </c>
      <c r="B111" s="1" t="s">
        <v>12</v>
      </c>
      <c r="C111" s="1">
        <v>9</v>
      </c>
      <c r="E111" s="22" t="s">
        <v>40</v>
      </c>
      <c r="F111" s="22" t="s">
        <v>40</v>
      </c>
      <c r="G111" s="22" t="s">
        <v>40</v>
      </c>
      <c r="M111" s="2"/>
      <c r="N111" s="2"/>
    </row>
    <row r="112" spans="1:14" ht="12.75">
      <c r="A112" s="1">
        <v>2015</v>
      </c>
      <c r="B112" s="1" t="s">
        <v>12</v>
      </c>
      <c r="C112" s="1">
        <v>10</v>
      </c>
      <c r="E112" s="22" t="s">
        <v>40</v>
      </c>
      <c r="F112" s="22" t="s">
        <v>40</v>
      </c>
      <c r="G112" s="22" t="s">
        <v>40</v>
      </c>
      <c r="M112" s="2"/>
      <c r="N112" s="2"/>
    </row>
    <row r="113" spans="1:14" ht="12.75">
      <c r="A113" s="1">
        <v>2015</v>
      </c>
      <c r="B113" s="1" t="s">
        <v>12</v>
      </c>
      <c r="C113" s="1">
        <v>11</v>
      </c>
      <c r="E113" s="22" t="s">
        <v>40</v>
      </c>
      <c r="F113" s="22" t="s">
        <v>40</v>
      </c>
      <c r="G113" s="22" t="s">
        <v>40</v>
      </c>
      <c r="M113" s="2"/>
      <c r="N113" s="2"/>
    </row>
    <row r="114" spans="1:14" ht="12.75">
      <c r="A114" s="1">
        <v>2015</v>
      </c>
      <c r="B114" s="1" t="s">
        <v>12</v>
      </c>
      <c r="C114" s="1">
        <v>12</v>
      </c>
      <c r="E114" s="22" t="s">
        <v>40</v>
      </c>
      <c r="F114" s="22" t="s">
        <v>40</v>
      </c>
      <c r="G114" s="22" t="s">
        <v>40</v>
      </c>
      <c r="M114" s="2"/>
      <c r="N114" s="2"/>
    </row>
    <row r="115" spans="1:14" ht="12.75">
      <c r="A115" s="1">
        <v>2015</v>
      </c>
      <c r="B115" s="1" t="s">
        <v>12</v>
      </c>
      <c r="C115" s="1">
        <v>13</v>
      </c>
      <c r="E115" s="22" t="s">
        <v>40</v>
      </c>
      <c r="F115" s="22" t="s">
        <v>40</v>
      </c>
      <c r="G115" s="22" t="s">
        <v>40</v>
      </c>
      <c r="M115" s="2"/>
      <c r="N115" s="2"/>
    </row>
    <row r="116" spans="1:14" ht="12.75">
      <c r="A116" s="1">
        <v>2015</v>
      </c>
      <c r="B116" s="1" t="s">
        <v>12</v>
      </c>
      <c r="C116" s="1">
        <v>14</v>
      </c>
      <c r="E116" s="22" t="s">
        <v>40</v>
      </c>
      <c r="F116" s="22" t="s">
        <v>40</v>
      </c>
      <c r="G116" s="22" t="s">
        <v>40</v>
      </c>
      <c r="M116" s="2"/>
      <c r="N116" s="2"/>
    </row>
    <row r="117" spans="1:14" ht="12.75">
      <c r="A117" s="1">
        <v>2015</v>
      </c>
      <c r="B117" s="1" t="s">
        <v>12</v>
      </c>
      <c r="C117" s="1">
        <v>15</v>
      </c>
      <c r="E117" s="22" t="s">
        <v>40</v>
      </c>
      <c r="F117" s="22" t="s">
        <v>40</v>
      </c>
      <c r="G117" s="22" t="s">
        <v>40</v>
      </c>
      <c r="M117" s="2"/>
      <c r="N117" s="2"/>
    </row>
    <row r="118" spans="1:14" ht="12.75">
      <c r="A118" s="1">
        <v>2015</v>
      </c>
      <c r="B118" s="1" t="s">
        <v>12</v>
      </c>
      <c r="C118" s="1">
        <v>16</v>
      </c>
      <c r="E118" s="22" t="s">
        <v>40</v>
      </c>
      <c r="F118" s="22" t="s">
        <v>40</v>
      </c>
      <c r="G118" s="22" t="s">
        <v>40</v>
      </c>
      <c r="M118" s="2"/>
      <c r="N118" s="2"/>
    </row>
    <row r="119" spans="1:14" ht="12.75">
      <c r="A119" s="1">
        <v>2015</v>
      </c>
      <c r="B119" s="1" t="s">
        <v>12</v>
      </c>
      <c r="C119" s="1">
        <v>17</v>
      </c>
      <c r="E119" s="22" t="s">
        <v>40</v>
      </c>
      <c r="F119" s="22" t="s">
        <v>40</v>
      </c>
      <c r="G119" s="22" t="s">
        <v>40</v>
      </c>
      <c r="M119" s="2"/>
      <c r="N119" s="2"/>
    </row>
    <row r="120" spans="1:14" ht="12.75">
      <c r="A120" s="1">
        <v>2015</v>
      </c>
      <c r="B120" s="1" t="s">
        <v>12</v>
      </c>
      <c r="C120" s="1">
        <v>18</v>
      </c>
      <c r="E120" s="22" t="s">
        <v>40</v>
      </c>
      <c r="F120" s="22" t="s">
        <v>40</v>
      </c>
      <c r="G120" s="22" t="s">
        <v>40</v>
      </c>
      <c r="M120" s="2"/>
      <c r="N120" s="2"/>
    </row>
    <row r="121" spans="1:14" ht="12.75">
      <c r="A121" s="1">
        <v>2015</v>
      </c>
      <c r="B121" s="1" t="s">
        <v>12</v>
      </c>
      <c r="C121" s="1">
        <v>19</v>
      </c>
      <c r="E121" s="22" t="s">
        <v>40</v>
      </c>
      <c r="F121" s="22" t="s">
        <v>40</v>
      </c>
      <c r="G121" s="22" t="s">
        <v>40</v>
      </c>
      <c r="M121" s="2"/>
      <c r="N121" s="2"/>
    </row>
    <row r="122" spans="1:14" ht="12.75">
      <c r="A122" s="1">
        <v>2015</v>
      </c>
      <c r="B122" s="1" t="s">
        <v>12</v>
      </c>
      <c r="C122" s="1">
        <v>20</v>
      </c>
      <c r="E122" s="22" t="s">
        <v>40</v>
      </c>
      <c r="F122" s="22" t="s">
        <v>40</v>
      </c>
      <c r="G122" s="22" t="s">
        <v>40</v>
      </c>
      <c r="M122" s="2"/>
      <c r="N122" s="2"/>
    </row>
    <row r="123" spans="1:14" ht="12.75">
      <c r="A123" s="1">
        <v>2015</v>
      </c>
      <c r="B123" s="1" t="s">
        <v>12</v>
      </c>
      <c r="C123" s="1">
        <v>21</v>
      </c>
      <c r="E123" s="22" t="s">
        <v>40</v>
      </c>
      <c r="F123" s="22" t="s">
        <v>40</v>
      </c>
      <c r="G123" s="22" t="s">
        <v>40</v>
      </c>
      <c r="J123" s="23" t="s">
        <v>42</v>
      </c>
      <c r="M123" s="2"/>
      <c r="N123" s="2"/>
    </row>
    <row r="124" spans="1:14" ht="12.75">
      <c r="A124" s="1">
        <v>2015</v>
      </c>
      <c r="B124" s="1" t="s">
        <v>12</v>
      </c>
      <c r="C124" s="1">
        <v>22</v>
      </c>
      <c r="E124" s="22" t="s">
        <v>40</v>
      </c>
      <c r="F124" s="22" t="s">
        <v>40</v>
      </c>
      <c r="G124" s="22" t="s">
        <v>40</v>
      </c>
      <c r="M124" s="2"/>
      <c r="N124" s="2"/>
    </row>
    <row r="125" spans="1:14" ht="12.75">
      <c r="A125" s="1">
        <v>2015</v>
      </c>
      <c r="B125" s="1" t="s">
        <v>12</v>
      </c>
      <c r="C125" s="1">
        <v>23</v>
      </c>
      <c r="E125" s="22" t="s">
        <v>40</v>
      </c>
      <c r="F125" s="22" t="s">
        <v>40</v>
      </c>
      <c r="G125" s="22" t="s">
        <v>40</v>
      </c>
      <c r="M125" s="2"/>
      <c r="N125" s="2"/>
    </row>
    <row r="126" spans="1:14" ht="12.75">
      <c r="A126" s="1">
        <v>2015</v>
      </c>
      <c r="B126" s="1" t="s">
        <v>12</v>
      </c>
      <c r="C126" s="1">
        <v>24</v>
      </c>
      <c r="E126" s="22" t="s">
        <v>40</v>
      </c>
      <c r="F126" s="22" t="s">
        <v>40</v>
      </c>
      <c r="G126" s="22" t="s">
        <v>40</v>
      </c>
      <c r="M126" s="2"/>
      <c r="N126" s="2"/>
    </row>
    <row r="127" spans="1:14" ht="12.75">
      <c r="A127" s="1">
        <v>2015</v>
      </c>
      <c r="B127" s="1" t="s">
        <v>12</v>
      </c>
      <c r="C127" s="1">
        <v>25</v>
      </c>
      <c r="E127" s="22" t="s">
        <v>40</v>
      </c>
      <c r="F127" s="22" t="s">
        <v>40</v>
      </c>
      <c r="G127" s="22" t="s">
        <v>40</v>
      </c>
      <c r="M127" s="2"/>
      <c r="N127" s="2"/>
    </row>
    <row r="128" spans="1:14" ht="12.75">
      <c r="A128" s="1">
        <v>2015</v>
      </c>
      <c r="B128" s="1" t="s">
        <v>12</v>
      </c>
      <c r="C128" s="1">
        <v>26</v>
      </c>
      <c r="E128" s="22" t="s">
        <v>40</v>
      </c>
      <c r="F128" s="22" t="s">
        <v>40</v>
      </c>
      <c r="G128" s="22" t="s">
        <v>40</v>
      </c>
      <c r="M128" s="2"/>
      <c r="N128" s="2"/>
    </row>
    <row r="129" spans="1:14" ht="12.75">
      <c r="A129" s="1">
        <v>2015</v>
      </c>
      <c r="B129" s="1" t="s">
        <v>12</v>
      </c>
      <c r="C129" s="1">
        <v>27</v>
      </c>
      <c r="E129" s="22" t="s">
        <v>40</v>
      </c>
      <c r="F129" s="22" t="s">
        <v>40</v>
      </c>
      <c r="G129" s="22" t="s">
        <v>40</v>
      </c>
      <c r="M129" s="2"/>
      <c r="N129" s="2"/>
    </row>
    <row r="130" spans="1:14" ht="12.75">
      <c r="A130" s="1">
        <v>2015</v>
      </c>
      <c r="B130" s="1" t="s">
        <v>12</v>
      </c>
      <c r="C130" s="1">
        <v>28</v>
      </c>
      <c r="E130" s="22" t="s">
        <v>40</v>
      </c>
      <c r="F130" s="22" t="s">
        <v>40</v>
      </c>
      <c r="G130" s="22" t="s">
        <v>40</v>
      </c>
      <c r="I130" t="s">
        <v>7</v>
      </c>
      <c r="K130" s="2" t="e">
        <f>AVERAGE(E114:E132)</f>
        <v>#DIV/0!</v>
      </c>
      <c r="M130" s="2"/>
      <c r="N130" s="2"/>
    </row>
    <row r="131" spans="1:14" ht="12.75">
      <c r="A131" s="1">
        <v>2015</v>
      </c>
      <c r="B131" s="1" t="s">
        <v>12</v>
      </c>
      <c r="C131" s="1">
        <v>29</v>
      </c>
      <c r="E131" s="22" t="s">
        <v>40</v>
      </c>
      <c r="F131" s="22" t="s">
        <v>40</v>
      </c>
      <c r="G131" s="22" t="s">
        <v>40</v>
      </c>
      <c r="I131" t="s">
        <v>8</v>
      </c>
      <c r="K131" s="2">
        <f>MAX(F114:F132)</f>
        <v>0</v>
      </c>
      <c r="M131" s="2"/>
      <c r="N131" s="2"/>
    </row>
    <row r="132" spans="1:14" ht="12.75">
      <c r="A132" s="1">
        <v>2015</v>
      </c>
      <c r="B132" s="1" t="s">
        <v>12</v>
      </c>
      <c r="C132" s="1">
        <v>30</v>
      </c>
      <c r="E132" s="22" t="s">
        <v>40</v>
      </c>
      <c r="F132" s="22" t="s">
        <v>40</v>
      </c>
      <c r="G132" s="22" t="s">
        <v>40</v>
      </c>
      <c r="I132" t="s">
        <v>9</v>
      </c>
      <c r="K132" s="2">
        <f>MIN(G114:G132)</f>
        <v>0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2015</v>
      </c>
      <c r="B136" s="1" t="s">
        <v>13</v>
      </c>
      <c r="C136" s="1">
        <v>1</v>
      </c>
      <c r="E136" s="22" t="s">
        <v>40</v>
      </c>
      <c r="F136" s="22" t="s">
        <v>40</v>
      </c>
      <c r="G136" s="22" t="s">
        <v>40</v>
      </c>
      <c r="M136" s="2"/>
      <c r="N136" s="2"/>
    </row>
    <row r="137" spans="1:14" ht="12.75">
      <c r="A137" s="1">
        <v>2015</v>
      </c>
      <c r="B137" s="1" t="s">
        <v>13</v>
      </c>
      <c r="C137" s="1">
        <v>2</v>
      </c>
      <c r="E137" s="22" t="s">
        <v>40</v>
      </c>
      <c r="F137" s="22" t="s">
        <v>40</v>
      </c>
      <c r="G137" s="22" t="s">
        <v>40</v>
      </c>
      <c r="M137" s="2"/>
      <c r="N137" s="2"/>
    </row>
    <row r="138" spans="1:14" ht="12.75">
      <c r="A138" s="1">
        <v>2015</v>
      </c>
      <c r="B138" s="1" t="s">
        <v>13</v>
      </c>
      <c r="C138" s="1">
        <v>3</v>
      </c>
      <c r="E138" s="22" t="s">
        <v>40</v>
      </c>
      <c r="F138" s="22" t="s">
        <v>40</v>
      </c>
      <c r="G138" s="22" t="s">
        <v>40</v>
      </c>
      <c r="M138" s="2"/>
      <c r="N138" s="2"/>
    </row>
    <row r="139" spans="1:14" ht="12.75">
      <c r="A139" s="1">
        <v>2015</v>
      </c>
      <c r="B139" s="1" t="s">
        <v>13</v>
      </c>
      <c r="C139" s="1">
        <v>4</v>
      </c>
      <c r="E139" s="22" t="s">
        <v>40</v>
      </c>
      <c r="F139" s="22" t="s">
        <v>40</v>
      </c>
      <c r="G139" s="22" t="s">
        <v>40</v>
      </c>
      <c r="M139" s="2"/>
      <c r="N139" s="2"/>
    </row>
    <row r="140" spans="1:14" ht="12.75">
      <c r="A140" s="1">
        <v>2015</v>
      </c>
      <c r="B140" s="1" t="s">
        <v>13</v>
      </c>
      <c r="C140" s="1">
        <v>5</v>
      </c>
      <c r="E140" s="22" t="s">
        <v>40</v>
      </c>
      <c r="F140" s="22" t="s">
        <v>40</v>
      </c>
      <c r="G140" s="22" t="s">
        <v>40</v>
      </c>
      <c r="M140" s="2"/>
      <c r="N140" s="2"/>
    </row>
    <row r="141" spans="1:14" ht="12.75">
      <c r="A141" s="1">
        <v>2015</v>
      </c>
      <c r="B141" s="1" t="s">
        <v>13</v>
      </c>
      <c r="C141" s="1">
        <v>6</v>
      </c>
      <c r="E141" s="22" t="s">
        <v>40</v>
      </c>
      <c r="F141" s="22" t="s">
        <v>40</v>
      </c>
      <c r="G141" s="22" t="s">
        <v>40</v>
      </c>
      <c r="M141" s="2"/>
      <c r="N141" s="2"/>
    </row>
    <row r="142" spans="1:14" ht="12.75">
      <c r="A142" s="1">
        <v>2015</v>
      </c>
      <c r="B142" s="1" t="s">
        <v>13</v>
      </c>
      <c r="C142" s="1">
        <v>7</v>
      </c>
      <c r="E142" s="22" t="s">
        <v>40</v>
      </c>
      <c r="F142" s="22" t="s">
        <v>40</v>
      </c>
      <c r="G142" s="22" t="s">
        <v>40</v>
      </c>
      <c r="M142" s="2"/>
      <c r="N142" s="2"/>
    </row>
    <row r="143" spans="1:14" ht="12.75">
      <c r="A143" s="1">
        <v>2015</v>
      </c>
      <c r="B143" s="1" t="s">
        <v>13</v>
      </c>
      <c r="C143" s="1">
        <v>8</v>
      </c>
      <c r="E143" s="22" t="s">
        <v>40</v>
      </c>
      <c r="F143" s="22" t="s">
        <v>40</v>
      </c>
      <c r="G143" s="22" t="s">
        <v>40</v>
      </c>
      <c r="M143" s="2"/>
      <c r="N143" s="2"/>
    </row>
    <row r="144" spans="1:14" ht="12.75">
      <c r="A144" s="1">
        <v>2015</v>
      </c>
      <c r="B144" s="1" t="s">
        <v>13</v>
      </c>
      <c r="C144" s="1">
        <v>9</v>
      </c>
      <c r="E144" s="22" t="s">
        <v>40</v>
      </c>
      <c r="F144" s="22" t="s">
        <v>40</v>
      </c>
      <c r="G144" s="22" t="s">
        <v>40</v>
      </c>
      <c r="M144" s="2"/>
      <c r="N144" s="2"/>
    </row>
    <row r="145" spans="1:14" ht="12.75">
      <c r="A145" s="1">
        <v>2015</v>
      </c>
      <c r="B145" s="1" t="s">
        <v>13</v>
      </c>
      <c r="C145" s="1">
        <v>10</v>
      </c>
      <c r="E145" s="22" t="s">
        <v>40</v>
      </c>
      <c r="F145" s="22" t="s">
        <v>40</v>
      </c>
      <c r="G145" s="22" t="s">
        <v>40</v>
      </c>
      <c r="M145" s="2"/>
      <c r="N145" s="2"/>
    </row>
    <row r="146" spans="1:14" ht="12.75">
      <c r="A146" s="1">
        <v>2015</v>
      </c>
      <c r="B146" s="1" t="s">
        <v>13</v>
      </c>
      <c r="C146" s="1">
        <v>11</v>
      </c>
      <c r="E146" s="22" t="s">
        <v>40</v>
      </c>
      <c r="F146" s="22" t="s">
        <v>40</v>
      </c>
      <c r="G146" s="22" t="s">
        <v>40</v>
      </c>
      <c r="M146" s="2"/>
      <c r="N146" s="2"/>
    </row>
    <row r="147" spans="1:14" ht="12.75">
      <c r="A147" s="1">
        <v>2015</v>
      </c>
      <c r="B147" s="1" t="s">
        <v>13</v>
      </c>
      <c r="C147" s="1">
        <v>12</v>
      </c>
      <c r="E147" s="22" t="s">
        <v>40</v>
      </c>
      <c r="F147" s="22" t="s">
        <v>40</v>
      </c>
      <c r="G147" s="22" t="s">
        <v>40</v>
      </c>
      <c r="M147" s="2"/>
      <c r="N147" s="2"/>
    </row>
    <row r="148" spans="1:14" ht="12.75">
      <c r="A148" s="1">
        <v>2015</v>
      </c>
      <c r="B148" s="1" t="s">
        <v>13</v>
      </c>
      <c r="C148" s="1">
        <v>13</v>
      </c>
      <c r="E148" s="22" t="s">
        <v>40</v>
      </c>
      <c r="F148" s="22" t="s">
        <v>40</v>
      </c>
      <c r="G148" s="22" t="s">
        <v>40</v>
      </c>
      <c r="M148" s="2"/>
      <c r="N148" s="2"/>
    </row>
    <row r="149" spans="1:14" ht="12.75">
      <c r="A149" s="1">
        <v>2015</v>
      </c>
      <c r="B149" s="1" t="s">
        <v>13</v>
      </c>
      <c r="C149" s="1">
        <v>14</v>
      </c>
      <c r="E149" s="22" t="s">
        <v>40</v>
      </c>
      <c r="F149" s="22" t="s">
        <v>40</v>
      </c>
      <c r="G149" s="22" t="s">
        <v>40</v>
      </c>
      <c r="M149" s="2"/>
      <c r="N149" s="2"/>
    </row>
    <row r="150" spans="1:14" ht="12.75">
      <c r="A150" s="1">
        <v>2015</v>
      </c>
      <c r="B150" s="1" t="s">
        <v>13</v>
      </c>
      <c r="C150" s="1">
        <v>15</v>
      </c>
      <c r="E150" s="22" t="s">
        <v>40</v>
      </c>
      <c r="F150" s="22" t="s">
        <v>40</v>
      </c>
      <c r="G150" s="22" t="s">
        <v>40</v>
      </c>
      <c r="M150" s="2"/>
      <c r="N150" s="2"/>
    </row>
    <row r="151" spans="1:14" ht="12.75">
      <c r="A151" s="1">
        <v>2015</v>
      </c>
      <c r="B151" s="1" t="s">
        <v>13</v>
      </c>
      <c r="C151" s="1">
        <v>16</v>
      </c>
      <c r="E151" s="22" t="s">
        <v>40</v>
      </c>
      <c r="F151" s="22" t="s">
        <v>40</v>
      </c>
      <c r="G151" s="22" t="s">
        <v>40</v>
      </c>
      <c r="M151" s="2"/>
      <c r="N151" s="2"/>
    </row>
    <row r="152" spans="1:14" ht="12.75">
      <c r="A152" s="1">
        <v>2015</v>
      </c>
      <c r="B152" s="1" t="s">
        <v>13</v>
      </c>
      <c r="C152" s="1">
        <v>17</v>
      </c>
      <c r="E152" s="22" t="s">
        <v>40</v>
      </c>
      <c r="F152" s="22" t="s">
        <v>40</v>
      </c>
      <c r="G152" s="22" t="s">
        <v>40</v>
      </c>
      <c r="M152" s="2"/>
      <c r="N152" s="2"/>
    </row>
    <row r="153" spans="1:14" ht="12.75">
      <c r="A153" s="1">
        <v>2015</v>
      </c>
      <c r="B153" s="1" t="s">
        <v>13</v>
      </c>
      <c r="C153" s="1">
        <v>18</v>
      </c>
      <c r="E153" s="22" t="s">
        <v>40</v>
      </c>
      <c r="F153" s="22" t="s">
        <v>40</v>
      </c>
      <c r="G153" s="22" t="s">
        <v>40</v>
      </c>
      <c r="M153" s="2"/>
      <c r="N153" s="2"/>
    </row>
    <row r="154" spans="1:14" ht="12.75">
      <c r="A154" s="1">
        <v>2015</v>
      </c>
      <c r="B154" s="1" t="s">
        <v>13</v>
      </c>
      <c r="C154" s="1">
        <v>19</v>
      </c>
      <c r="E154" s="22" t="s">
        <v>40</v>
      </c>
      <c r="F154" s="22" t="s">
        <v>40</v>
      </c>
      <c r="G154" s="22" t="s">
        <v>40</v>
      </c>
      <c r="M154" s="2"/>
      <c r="N154" s="2"/>
    </row>
    <row r="155" spans="1:14" ht="12.75">
      <c r="A155" s="1">
        <v>2015</v>
      </c>
      <c r="B155" s="1" t="s">
        <v>13</v>
      </c>
      <c r="C155" s="1">
        <v>20</v>
      </c>
      <c r="E155" s="22" t="s">
        <v>40</v>
      </c>
      <c r="F155" s="22" t="s">
        <v>40</v>
      </c>
      <c r="G155" s="22" t="s">
        <v>40</v>
      </c>
      <c r="M155" s="2"/>
      <c r="N155" s="2"/>
    </row>
    <row r="156" spans="1:14" ht="12.75">
      <c r="A156" s="1">
        <v>2015</v>
      </c>
      <c r="B156" s="1" t="s">
        <v>13</v>
      </c>
      <c r="C156" s="1">
        <v>21</v>
      </c>
      <c r="E156" s="22" t="s">
        <v>40</v>
      </c>
      <c r="F156" s="22" t="s">
        <v>40</v>
      </c>
      <c r="G156" s="22" t="s">
        <v>40</v>
      </c>
      <c r="M156" s="2"/>
      <c r="N156" s="2"/>
    </row>
    <row r="157" spans="1:14" ht="12.75">
      <c r="A157" s="1">
        <v>2015</v>
      </c>
      <c r="B157" s="1" t="s">
        <v>13</v>
      </c>
      <c r="C157" s="1">
        <v>22</v>
      </c>
      <c r="E157" s="22" t="s">
        <v>40</v>
      </c>
      <c r="F157" s="22" t="s">
        <v>40</v>
      </c>
      <c r="G157" s="22" t="s">
        <v>40</v>
      </c>
      <c r="M157" s="2"/>
      <c r="N157" s="2"/>
    </row>
    <row r="158" spans="1:14" ht="12.75">
      <c r="A158" s="1">
        <v>2015</v>
      </c>
      <c r="B158" s="1" t="s">
        <v>13</v>
      </c>
      <c r="C158" s="1">
        <v>23</v>
      </c>
      <c r="E158" s="22" t="s">
        <v>40</v>
      </c>
      <c r="F158" s="22" t="s">
        <v>40</v>
      </c>
      <c r="G158" s="22" t="s">
        <v>40</v>
      </c>
      <c r="M158" s="2"/>
      <c r="N158" s="2"/>
    </row>
    <row r="159" spans="1:14" ht="12.75">
      <c r="A159" s="1">
        <v>2015</v>
      </c>
      <c r="B159" s="1" t="s">
        <v>13</v>
      </c>
      <c r="C159" s="1">
        <v>24</v>
      </c>
      <c r="E159" s="22" t="s">
        <v>40</v>
      </c>
      <c r="F159" s="22" t="s">
        <v>40</v>
      </c>
      <c r="G159" s="22" t="s">
        <v>40</v>
      </c>
      <c r="M159" s="2"/>
      <c r="N159" s="2"/>
    </row>
    <row r="160" spans="1:14" ht="12.75">
      <c r="A160" s="1">
        <v>2015</v>
      </c>
      <c r="B160" s="1" t="s">
        <v>13</v>
      </c>
      <c r="C160" s="1">
        <v>25</v>
      </c>
      <c r="E160" s="22" t="s">
        <v>40</v>
      </c>
      <c r="F160" s="22" t="s">
        <v>40</v>
      </c>
      <c r="G160" s="22" t="s">
        <v>40</v>
      </c>
      <c r="M160" s="2"/>
      <c r="N160" s="2"/>
    </row>
    <row r="161" spans="1:14" ht="12.75">
      <c r="A161" s="1">
        <v>2015</v>
      </c>
      <c r="B161" s="1" t="s">
        <v>13</v>
      </c>
      <c r="C161" s="1">
        <v>26</v>
      </c>
      <c r="E161" s="22" t="s">
        <v>40</v>
      </c>
      <c r="F161" s="22" t="s">
        <v>40</v>
      </c>
      <c r="G161" s="22" t="s">
        <v>40</v>
      </c>
      <c r="M161" s="2"/>
      <c r="N161" s="2"/>
    </row>
    <row r="162" spans="1:14" ht="12.75">
      <c r="A162" s="1">
        <v>2015</v>
      </c>
      <c r="B162" s="1" t="s">
        <v>13</v>
      </c>
      <c r="C162" s="1">
        <v>27</v>
      </c>
      <c r="E162" s="22" t="s">
        <v>40</v>
      </c>
      <c r="F162" s="22" t="s">
        <v>40</v>
      </c>
      <c r="G162" s="22" t="s">
        <v>40</v>
      </c>
      <c r="I162" s="37" t="s">
        <v>45</v>
      </c>
      <c r="M162" s="2"/>
      <c r="N162" s="2"/>
    </row>
    <row r="163" spans="1:14" ht="12.75">
      <c r="A163" s="1">
        <v>2015</v>
      </c>
      <c r="B163" s="1" t="s">
        <v>13</v>
      </c>
      <c r="C163" s="1">
        <v>28</v>
      </c>
      <c r="E163" s="22" t="s">
        <v>40</v>
      </c>
      <c r="F163" s="22" t="s">
        <v>40</v>
      </c>
      <c r="G163" s="22" t="s">
        <v>40</v>
      </c>
      <c r="M163" s="2"/>
      <c r="N163" s="2"/>
    </row>
    <row r="164" spans="1:14" ht="12.75">
      <c r="A164" s="1">
        <v>2015</v>
      </c>
      <c r="B164" s="1" t="s">
        <v>13</v>
      </c>
      <c r="C164" s="1">
        <v>29</v>
      </c>
      <c r="E164" s="22" t="s">
        <v>40</v>
      </c>
      <c r="F164" s="22" t="s">
        <v>40</v>
      </c>
      <c r="G164" s="22" t="s">
        <v>40</v>
      </c>
      <c r="I164" t="s">
        <v>7</v>
      </c>
      <c r="K164" s="2">
        <f>AVERAGE(E136:E165)</f>
        <v>18.098815</v>
      </c>
      <c r="M164" s="2"/>
      <c r="N164" s="2"/>
    </row>
    <row r="165" spans="1:14" ht="12.75">
      <c r="A165" s="1">
        <v>2015</v>
      </c>
      <c r="B165" s="1" t="s">
        <v>13</v>
      </c>
      <c r="C165" s="1">
        <v>30</v>
      </c>
      <c r="E165" s="2">
        <v>18.098815</v>
      </c>
      <c r="F165" s="2">
        <v>18.10433</v>
      </c>
      <c r="G165" s="2">
        <v>18.09534</v>
      </c>
      <c r="H165" s="36" t="s">
        <v>44</v>
      </c>
      <c r="I165" t="s">
        <v>8</v>
      </c>
      <c r="K165" s="2">
        <f>MAX(F136:F166)</f>
        <v>18.10433</v>
      </c>
      <c r="M165" s="2"/>
      <c r="N165" s="2"/>
    </row>
    <row r="166" spans="1:14" ht="12.75">
      <c r="A166" s="1">
        <v>2015</v>
      </c>
      <c r="B166" s="1" t="s">
        <v>13</v>
      </c>
      <c r="C166" s="1">
        <v>31</v>
      </c>
      <c r="E166" s="2">
        <v>18.098815</v>
      </c>
      <c r="F166" s="2">
        <v>18.10433</v>
      </c>
      <c r="G166" s="2">
        <v>18.09534</v>
      </c>
      <c r="I166" t="s">
        <v>9</v>
      </c>
      <c r="K166" s="2">
        <f>MIN(G136:G166)</f>
        <v>18.09534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2015</v>
      </c>
      <c r="B170" s="1" t="s">
        <v>14</v>
      </c>
      <c r="C170" s="1">
        <v>1</v>
      </c>
      <c r="E170" s="4">
        <v>18.09854</v>
      </c>
      <c r="F170" s="4">
        <v>18.09854</v>
      </c>
      <c r="G170" s="4">
        <v>18.09854</v>
      </c>
    </row>
    <row r="171" spans="1:7" ht="12.75">
      <c r="A171" s="1">
        <v>2015</v>
      </c>
      <c r="B171" s="1" t="s">
        <v>14</v>
      </c>
      <c r="C171" s="1">
        <v>2</v>
      </c>
      <c r="E171" s="4">
        <v>18.098513600000004</v>
      </c>
      <c r="F171" s="4">
        <v>18.10266</v>
      </c>
      <c r="G171" s="4">
        <v>18.09663</v>
      </c>
    </row>
    <row r="172" spans="1:7" ht="12.75">
      <c r="A172" s="1">
        <v>2015</v>
      </c>
      <c r="B172" s="1" t="s">
        <v>14</v>
      </c>
      <c r="C172" s="1">
        <v>3</v>
      </c>
      <c r="E172" s="4">
        <v>18.099596000000005</v>
      </c>
      <c r="F172" s="4">
        <v>18.10355</v>
      </c>
      <c r="G172" s="4">
        <v>18.09622</v>
      </c>
    </row>
    <row r="173" spans="1:7" ht="12.75">
      <c r="A173" s="1">
        <v>2015</v>
      </c>
      <c r="B173" s="1" t="s">
        <v>14</v>
      </c>
      <c r="C173" s="1">
        <v>4</v>
      </c>
      <c r="E173" s="4">
        <v>18.099442800000002</v>
      </c>
      <c r="F173" s="4">
        <v>18.10932</v>
      </c>
      <c r="G173" s="4">
        <v>18.0943</v>
      </c>
    </row>
    <row r="174" spans="1:7" ht="12.75">
      <c r="A174" s="1">
        <v>2015</v>
      </c>
      <c r="B174" s="1" t="s">
        <v>14</v>
      </c>
      <c r="C174" s="1">
        <v>5</v>
      </c>
      <c r="E174" s="4">
        <v>18.0995784</v>
      </c>
      <c r="F174" s="4">
        <v>18.10796</v>
      </c>
      <c r="G174" s="4">
        <v>18.09571</v>
      </c>
    </row>
    <row r="175" spans="1:7" ht="12.75">
      <c r="A175" s="1">
        <v>2015</v>
      </c>
      <c r="B175" s="1" t="s">
        <v>14</v>
      </c>
      <c r="C175" s="1">
        <v>6</v>
      </c>
      <c r="E175" s="2">
        <v>18.098788799999998</v>
      </c>
      <c r="F175" s="2">
        <v>18.11159</v>
      </c>
      <c r="G175" s="2">
        <v>18.09489</v>
      </c>
    </row>
    <row r="176" spans="1:7" ht="12.75">
      <c r="A176" s="1">
        <v>2015</v>
      </c>
      <c r="B176" s="1" t="s">
        <v>14</v>
      </c>
      <c r="C176" s="1">
        <v>7</v>
      </c>
      <c r="E176" s="2">
        <v>18.098427599999994</v>
      </c>
      <c r="F176" s="2">
        <v>18.10569</v>
      </c>
      <c r="G176" s="2">
        <v>18.09187</v>
      </c>
    </row>
    <row r="177" spans="1:7" ht="12.75">
      <c r="A177" s="1">
        <v>2015</v>
      </c>
      <c r="B177" s="1" t="s">
        <v>14</v>
      </c>
      <c r="C177" s="1">
        <v>8</v>
      </c>
      <c r="E177" s="2">
        <v>18.256543599999997</v>
      </c>
      <c r="F177" s="2">
        <v>19.49152</v>
      </c>
      <c r="G177" s="2">
        <v>18.0945</v>
      </c>
    </row>
    <row r="178" spans="1:7" ht="12.75">
      <c r="A178" s="1">
        <v>2015</v>
      </c>
      <c r="B178" s="1" t="s">
        <v>14</v>
      </c>
      <c r="C178" s="1">
        <v>9</v>
      </c>
      <c r="E178" s="2">
        <v>19.9130708</v>
      </c>
      <c r="F178" s="2">
        <v>20.03755</v>
      </c>
      <c r="G178" s="2">
        <v>19.49152</v>
      </c>
    </row>
    <row r="179" spans="1:7" ht="12.75">
      <c r="A179" s="1">
        <v>2015</v>
      </c>
      <c r="B179" s="1" t="s">
        <v>14</v>
      </c>
      <c r="C179" s="1">
        <v>10</v>
      </c>
      <c r="E179" s="2">
        <v>19.950904400000002</v>
      </c>
      <c r="F179" s="2">
        <v>20.03905</v>
      </c>
      <c r="G179" s="2">
        <v>19.80355</v>
      </c>
    </row>
    <row r="180" spans="1:7" ht="12.75">
      <c r="A180" s="1">
        <v>2015</v>
      </c>
      <c r="B180" s="1" t="s">
        <v>14</v>
      </c>
      <c r="C180" s="1">
        <v>11</v>
      </c>
      <c r="E180" s="2">
        <v>19.760981200000003</v>
      </c>
      <c r="F180" s="2">
        <v>19.89186</v>
      </c>
      <c r="G180" s="2">
        <v>19.65254</v>
      </c>
    </row>
    <row r="181" spans="1:7" ht="12.75">
      <c r="A181" s="1">
        <v>2015</v>
      </c>
      <c r="B181" s="1" t="s">
        <v>14</v>
      </c>
      <c r="C181" s="1">
        <v>12</v>
      </c>
      <c r="E181" s="4">
        <v>19.6065004</v>
      </c>
      <c r="F181" s="4">
        <v>19.65254</v>
      </c>
      <c r="G181" s="4">
        <v>19.55681</v>
      </c>
    </row>
    <row r="182" spans="1:7" ht="12.75">
      <c r="A182" s="1">
        <v>2015</v>
      </c>
      <c r="B182" s="1" t="s">
        <v>14</v>
      </c>
      <c r="C182" s="1">
        <v>13</v>
      </c>
      <c r="E182" s="4">
        <v>19.4938868</v>
      </c>
      <c r="F182" s="4">
        <v>19.55681</v>
      </c>
      <c r="G182" s="4">
        <v>19.43025</v>
      </c>
    </row>
    <row r="183" spans="1:7" ht="12.75">
      <c r="A183" s="1">
        <v>2015</v>
      </c>
      <c r="B183" s="1" t="s">
        <v>14</v>
      </c>
      <c r="C183" s="1">
        <v>14</v>
      </c>
      <c r="E183" s="4">
        <v>19.467131199999997</v>
      </c>
      <c r="F183" s="4">
        <v>19.75442</v>
      </c>
      <c r="G183" s="4">
        <v>19.37421</v>
      </c>
    </row>
    <row r="184" spans="1:7" ht="12.75">
      <c r="A184" s="1">
        <v>2015</v>
      </c>
      <c r="B184" s="1" t="s">
        <v>14</v>
      </c>
      <c r="C184" s="1">
        <v>15</v>
      </c>
      <c r="E184" s="4">
        <v>19.467131199999997</v>
      </c>
      <c r="F184" s="4">
        <v>19.75442</v>
      </c>
      <c r="G184" s="4">
        <v>19.37421</v>
      </c>
    </row>
    <row r="185" spans="1:7" ht="12.75">
      <c r="A185" s="1">
        <v>2015</v>
      </c>
      <c r="B185" s="1" t="s">
        <v>14</v>
      </c>
      <c r="C185" s="1">
        <v>16</v>
      </c>
      <c r="E185" s="4">
        <v>19.7799428</v>
      </c>
      <c r="F185" s="4">
        <v>19.7991</v>
      </c>
      <c r="G185" s="4">
        <v>19.74603</v>
      </c>
    </row>
    <row r="186" spans="1:7" ht="12.75">
      <c r="A186" s="1">
        <v>2015</v>
      </c>
      <c r="B186" s="1" t="s">
        <v>14</v>
      </c>
      <c r="C186" s="1">
        <v>17</v>
      </c>
      <c r="E186" s="4">
        <v>19.646521200000002</v>
      </c>
      <c r="F186" s="4">
        <v>19.74603</v>
      </c>
      <c r="G186" s="4">
        <v>19.5554</v>
      </c>
    </row>
    <row r="187" spans="1:7" ht="12.75">
      <c r="A187" s="1">
        <v>2015</v>
      </c>
      <c r="B187" s="1" t="s">
        <v>14</v>
      </c>
      <c r="C187" s="1">
        <v>18</v>
      </c>
      <c r="E187" s="4">
        <v>19.4785112</v>
      </c>
      <c r="F187" s="4">
        <v>19.5554</v>
      </c>
      <c r="G187" s="4">
        <v>19.41394</v>
      </c>
    </row>
    <row r="188" spans="1:7" ht="12.75">
      <c r="A188" s="1">
        <v>2015</v>
      </c>
      <c r="B188" s="1" t="s">
        <v>14</v>
      </c>
      <c r="C188" s="1">
        <v>19</v>
      </c>
      <c r="E188" s="4">
        <v>19.369604</v>
      </c>
      <c r="F188" s="4">
        <v>19.41394</v>
      </c>
      <c r="G188" s="4">
        <v>19.32567</v>
      </c>
    </row>
    <row r="189" spans="1:7" ht="12.75">
      <c r="A189" s="1">
        <v>2015</v>
      </c>
      <c r="B189" s="1" t="s">
        <v>14</v>
      </c>
      <c r="C189" s="1">
        <v>20</v>
      </c>
      <c r="E189" s="4">
        <v>19.304502799999998</v>
      </c>
      <c r="F189" s="4">
        <v>19.32567</v>
      </c>
      <c r="G189" s="4">
        <v>19.2732</v>
      </c>
    </row>
    <row r="190" spans="1:7" ht="12.75">
      <c r="A190" s="1">
        <v>2015</v>
      </c>
      <c r="B190" s="1" t="s">
        <v>14</v>
      </c>
      <c r="C190" s="1">
        <v>21</v>
      </c>
      <c r="E190" s="4">
        <v>19.242498800000003</v>
      </c>
      <c r="F190" s="4">
        <v>19.27356</v>
      </c>
      <c r="G190" s="4">
        <v>19.20019</v>
      </c>
    </row>
    <row r="191" spans="1:7" ht="12.75">
      <c r="A191" s="1">
        <v>2015</v>
      </c>
      <c r="B191" s="1" t="s">
        <v>14</v>
      </c>
      <c r="C191" s="1">
        <v>22</v>
      </c>
      <c r="E191" s="4">
        <v>19.173642000000005</v>
      </c>
      <c r="F191" s="4">
        <v>19.20048</v>
      </c>
      <c r="G191" s="4">
        <v>19.13297</v>
      </c>
    </row>
    <row r="192" spans="1:7" ht="12.75">
      <c r="A192" s="1">
        <v>2015</v>
      </c>
      <c r="B192" s="1" t="s">
        <v>14</v>
      </c>
      <c r="C192" s="1">
        <v>23</v>
      </c>
      <c r="E192" s="4">
        <v>19.106440000000003</v>
      </c>
      <c r="F192" s="4">
        <v>19.13297</v>
      </c>
      <c r="G192" s="4">
        <v>19.07348</v>
      </c>
    </row>
    <row r="193" spans="1:7" ht="12.75">
      <c r="A193" s="1">
        <v>2015</v>
      </c>
      <c r="B193" s="1" t="s">
        <v>14</v>
      </c>
      <c r="C193" s="1">
        <v>24</v>
      </c>
      <c r="E193" s="4">
        <v>19.050851599999998</v>
      </c>
      <c r="F193" s="4">
        <v>19.07348</v>
      </c>
      <c r="G193" s="4">
        <v>19.01405</v>
      </c>
    </row>
    <row r="194" spans="1:7" ht="12.75">
      <c r="A194" s="1">
        <v>2015</v>
      </c>
      <c r="B194" s="1" t="s">
        <v>14</v>
      </c>
      <c r="C194" s="1">
        <v>25</v>
      </c>
      <c r="E194" s="4">
        <v>19.042673999999998</v>
      </c>
      <c r="F194" s="4">
        <v>19.52406</v>
      </c>
      <c r="G194" s="4">
        <v>18.95256</v>
      </c>
    </row>
    <row r="195" spans="1:7" ht="12.75">
      <c r="A195" s="1">
        <v>2015</v>
      </c>
      <c r="B195" s="1" t="s">
        <v>14</v>
      </c>
      <c r="C195" s="1">
        <v>26</v>
      </c>
      <c r="E195" s="4">
        <v>20.0830284</v>
      </c>
      <c r="F195" s="4">
        <v>20.37293</v>
      </c>
      <c r="G195" s="4">
        <v>19.52406</v>
      </c>
    </row>
    <row r="196" spans="1:7" ht="12.75">
      <c r="A196" s="1">
        <v>2015</v>
      </c>
      <c r="B196" s="1" t="s">
        <v>14</v>
      </c>
      <c r="C196" s="1">
        <v>27</v>
      </c>
      <c r="E196" s="4">
        <v>20.268678</v>
      </c>
      <c r="F196" s="4">
        <v>20.37293</v>
      </c>
      <c r="G196" s="4">
        <v>20.11074</v>
      </c>
    </row>
    <row r="197" spans="1:11" ht="12.75">
      <c r="A197" s="1">
        <v>2015</v>
      </c>
      <c r="B197" s="1" t="s">
        <v>14</v>
      </c>
      <c r="C197" s="1">
        <v>28</v>
      </c>
      <c r="E197" s="4">
        <v>20.005384799999998</v>
      </c>
      <c r="F197" s="4">
        <v>20.11074</v>
      </c>
      <c r="G197" s="4">
        <v>19.89051</v>
      </c>
      <c r="I197" t="s">
        <v>7</v>
      </c>
      <c r="K197" s="2">
        <f>AVERAGE(E170:E199)</f>
        <v>19.185546666666667</v>
      </c>
    </row>
    <row r="198" spans="1:11" ht="12.75">
      <c r="A198" s="1">
        <v>2015</v>
      </c>
      <c r="B198" s="1" t="s">
        <v>14</v>
      </c>
      <c r="C198" s="1">
        <v>29</v>
      </c>
      <c r="E198" s="4">
        <v>19.8122812</v>
      </c>
      <c r="F198" s="4">
        <v>19.89051</v>
      </c>
      <c r="G198" s="4">
        <v>19.71654</v>
      </c>
      <c r="I198" t="s">
        <v>8</v>
      </c>
      <c r="K198" s="2">
        <f>MAX(F170:F199)</f>
        <v>20.37293</v>
      </c>
    </row>
    <row r="199" spans="1:11" ht="12.75">
      <c r="A199" s="1">
        <v>2015</v>
      </c>
      <c r="B199" s="1" t="s">
        <v>14</v>
      </c>
      <c r="C199" s="1">
        <v>30</v>
      </c>
      <c r="E199" s="4">
        <v>19.592802399999997</v>
      </c>
      <c r="F199" s="4">
        <v>19.71654</v>
      </c>
      <c r="G199" s="4">
        <v>19.50518</v>
      </c>
      <c r="I199" t="s">
        <v>9</v>
      </c>
      <c r="K199" s="2">
        <f>MIN(G170:G199)</f>
        <v>18.09187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2015</v>
      </c>
      <c r="B203" s="1" t="s">
        <v>15</v>
      </c>
      <c r="C203" s="1">
        <v>1</v>
      </c>
      <c r="E203" s="22" t="s">
        <v>40</v>
      </c>
      <c r="F203" s="22" t="s">
        <v>40</v>
      </c>
      <c r="G203" s="22" t="s">
        <v>40</v>
      </c>
      <c r="M203" s="2"/>
      <c r="N203" s="2"/>
      <c r="O203" s="2"/>
    </row>
    <row r="204" spans="1:15" ht="12.75">
      <c r="A204" s="1">
        <v>2015</v>
      </c>
      <c r="B204" s="1" t="s">
        <v>15</v>
      </c>
      <c r="C204" s="1">
        <v>2</v>
      </c>
      <c r="E204" s="2">
        <v>19.537011785714288</v>
      </c>
      <c r="F204" s="2">
        <v>20.23795</v>
      </c>
      <c r="G204" s="2">
        <v>19.32978</v>
      </c>
      <c r="M204" s="2"/>
      <c r="N204" s="2"/>
      <c r="O204" s="2"/>
    </row>
    <row r="205" spans="1:15" ht="12.75">
      <c r="A205" s="1">
        <v>2015</v>
      </c>
      <c r="B205" s="1" t="s">
        <v>15</v>
      </c>
      <c r="C205" s="1">
        <v>3</v>
      </c>
      <c r="E205" s="2">
        <v>20.373486458333343</v>
      </c>
      <c r="F205" s="2">
        <v>20.43839</v>
      </c>
      <c r="G205" s="2">
        <v>20.25837</v>
      </c>
      <c r="M205" s="2"/>
      <c r="N205" s="2"/>
      <c r="O205" s="2"/>
    </row>
    <row r="206" spans="1:15" ht="12.75">
      <c r="A206" s="1">
        <v>2015</v>
      </c>
      <c r="B206" s="1" t="s">
        <v>15</v>
      </c>
      <c r="C206" s="1">
        <v>4</v>
      </c>
      <c r="E206" s="2">
        <v>20.34255468749999</v>
      </c>
      <c r="F206" s="2">
        <v>20.57197</v>
      </c>
      <c r="G206" s="2">
        <v>20.2394</v>
      </c>
      <c r="M206" s="2"/>
      <c r="N206" s="2"/>
      <c r="O206" s="2"/>
    </row>
    <row r="207" spans="1:15" ht="12.75">
      <c r="A207" s="1">
        <v>2015</v>
      </c>
      <c r="B207" s="1" t="s">
        <v>15</v>
      </c>
      <c r="C207" s="1">
        <v>5</v>
      </c>
      <c r="E207" s="2">
        <v>20.55670833333334</v>
      </c>
      <c r="F207" s="2">
        <v>20.8832</v>
      </c>
      <c r="G207" s="2">
        <v>20.41719</v>
      </c>
      <c r="M207" s="2"/>
      <c r="N207" s="2"/>
      <c r="O207" s="2"/>
    </row>
    <row r="208" spans="1:15" ht="12.75">
      <c r="A208" s="1">
        <v>2015</v>
      </c>
      <c r="B208" s="1" t="s">
        <v>15</v>
      </c>
      <c r="C208" s="1">
        <v>6</v>
      </c>
      <c r="E208" s="2">
        <v>20.943843541666666</v>
      </c>
      <c r="F208" s="2">
        <v>20.9945</v>
      </c>
      <c r="G208" s="2">
        <v>20.86265</v>
      </c>
      <c r="M208" s="2"/>
      <c r="N208" s="2"/>
      <c r="O208" s="2"/>
    </row>
    <row r="209" spans="1:15" ht="12.75">
      <c r="A209" s="1">
        <v>2015</v>
      </c>
      <c r="B209" s="1" t="s">
        <v>15</v>
      </c>
      <c r="C209" s="1">
        <v>7</v>
      </c>
      <c r="E209" s="2">
        <v>20.747473333333332</v>
      </c>
      <c r="F209" s="2">
        <v>20.86139</v>
      </c>
      <c r="G209" s="2">
        <v>20.61731</v>
      </c>
      <c r="M209" s="2"/>
      <c r="N209" s="2"/>
      <c r="O209" s="2"/>
    </row>
    <row r="210" spans="1:15" ht="12.75">
      <c r="A210" s="1">
        <v>2015</v>
      </c>
      <c r="B210" s="1" t="s">
        <v>15</v>
      </c>
      <c r="C210" s="1">
        <v>8</v>
      </c>
      <c r="E210" s="2">
        <v>20.482506145833337</v>
      </c>
      <c r="F210" s="2">
        <v>20.61322</v>
      </c>
      <c r="G210" s="2">
        <v>20.35408</v>
      </c>
      <c r="M210" s="2"/>
      <c r="N210" s="2"/>
      <c r="O210" s="2"/>
    </row>
    <row r="211" spans="1:15" ht="12.75">
      <c r="A211" s="1">
        <v>2015</v>
      </c>
      <c r="B211" s="1" t="s">
        <v>15</v>
      </c>
      <c r="C211" s="1">
        <v>9</v>
      </c>
      <c r="E211" s="2">
        <v>20.283950520833333</v>
      </c>
      <c r="F211" s="2">
        <v>20.35332</v>
      </c>
      <c r="G211" s="2">
        <v>20.20061</v>
      </c>
      <c r="M211" s="2"/>
      <c r="N211" s="2"/>
      <c r="O211" s="2"/>
    </row>
    <row r="212" spans="1:15" ht="12.75">
      <c r="A212" s="1">
        <v>2015</v>
      </c>
      <c r="B212" s="1" t="s">
        <v>15</v>
      </c>
      <c r="C212" s="1">
        <v>10</v>
      </c>
      <c r="E212" s="2">
        <v>20.13441864583333</v>
      </c>
      <c r="F212" s="2">
        <v>20.20126</v>
      </c>
      <c r="G212" s="2">
        <v>20.03222</v>
      </c>
      <c r="M212" s="2"/>
      <c r="N212" s="2"/>
      <c r="O212" s="2"/>
    </row>
    <row r="213" spans="1:15" ht="12.75">
      <c r="A213" s="1">
        <v>2015</v>
      </c>
      <c r="B213" s="1" t="s">
        <v>15</v>
      </c>
      <c r="C213" s="1">
        <v>11</v>
      </c>
      <c r="E213" s="2">
        <v>19.90115239583334</v>
      </c>
      <c r="F213" s="2">
        <v>20.0268</v>
      </c>
      <c r="G213" s="2">
        <v>19.81725</v>
      </c>
      <c r="M213" s="2"/>
      <c r="N213" s="2"/>
      <c r="O213" s="2"/>
    </row>
    <row r="214" spans="1:15" ht="12.75">
      <c r="A214" s="1">
        <v>2015</v>
      </c>
      <c r="B214" s="1" t="s">
        <v>15</v>
      </c>
      <c r="C214" s="1">
        <v>12</v>
      </c>
      <c r="E214" s="2">
        <v>19.734121354166668</v>
      </c>
      <c r="F214" s="2">
        <v>19.81486</v>
      </c>
      <c r="G214" s="2">
        <v>19.67884</v>
      </c>
      <c r="M214" s="2"/>
      <c r="N214" s="2"/>
      <c r="O214" s="2"/>
    </row>
    <row r="215" spans="1:15" ht="12.75">
      <c r="A215" s="1">
        <v>2015</v>
      </c>
      <c r="B215" s="1" t="s">
        <v>15</v>
      </c>
      <c r="C215" s="1">
        <v>13</v>
      </c>
      <c r="E215" s="2">
        <v>19.635687708333332</v>
      </c>
      <c r="F215" s="2">
        <v>19.67594</v>
      </c>
      <c r="G215" s="2">
        <v>19.61132</v>
      </c>
      <c r="M215" s="2"/>
      <c r="N215" s="2"/>
      <c r="O215" s="2"/>
    </row>
    <row r="216" spans="1:15" ht="12.75">
      <c r="A216" s="1">
        <v>2015</v>
      </c>
      <c r="B216" s="1" t="s">
        <v>15</v>
      </c>
      <c r="C216" s="1">
        <v>14</v>
      </c>
      <c r="E216" s="2">
        <v>19.585558750000004</v>
      </c>
      <c r="F216" s="2">
        <v>19.61626</v>
      </c>
      <c r="G216" s="2">
        <v>19.55265</v>
      </c>
      <c r="M216" s="2"/>
      <c r="N216" s="2"/>
      <c r="O216" s="2"/>
    </row>
    <row r="217" spans="1:15" ht="12.75">
      <c r="A217" s="1">
        <v>2015</v>
      </c>
      <c r="B217" s="1" t="s">
        <v>15</v>
      </c>
      <c r="C217" s="1">
        <v>15</v>
      </c>
      <c r="E217" s="2">
        <v>19.63084312500001</v>
      </c>
      <c r="F217" s="2">
        <v>19.80607</v>
      </c>
      <c r="G217" s="2">
        <v>19.5465</v>
      </c>
      <c r="M217" s="2"/>
      <c r="N217" s="2"/>
      <c r="O217" s="2"/>
    </row>
    <row r="218" spans="1:15" ht="12.75">
      <c r="A218" s="1">
        <v>2015</v>
      </c>
      <c r="B218" s="1" t="s">
        <v>15</v>
      </c>
      <c r="C218" s="1">
        <v>16</v>
      </c>
      <c r="E218" s="2">
        <v>19.972856249999996</v>
      </c>
      <c r="F218" s="2">
        <v>20.07036</v>
      </c>
      <c r="G218" s="2">
        <v>19.81085</v>
      </c>
      <c r="M218" s="2"/>
      <c r="N218" s="2"/>
      <c r="O218" s="2"/>
    </row>
    <row r="219" spans="1:15" ht="12.75">
      <c r="A219" s="1">
        <v>2015</v>
      </c>
      <c r="B219" s="1" t="s">
        <v>15</v>
      </c>
      <c r="C219" s="1">
        <v>17</v>
      </c>
      <c r="E219" s="2">
        <v>20.215876458333337</v>
      </c>
      <c r="F219" s="2">
        <v>20.61293</v>
      </c>
      <c r="G219" s="2">
        <v>20.06013</v>
      </c>
      <c r="M219" s="2"/>
      <c r="N219" s="2"/>
      <c r="O219" s="2"/>
    </row>
    <row r="220" spans="1:15" ht="12.75">
      <c r="A220" s="1">
        <v>2015</v>
      </c>
      <c r="B220" s="1" t="s">
        <v>15</v>
      </c>
      <c r="C220" s="1">
        <v>18</v>
      </c>
      <c r="E220" s="2">
        <v>20.635455520833343</v>
      </c>
      <c r="F220" s="2">
        <v>20.65766</v>
      </c>
      <c r="G220" s="2">
        <v>20.59816</v>
      </c>
      <c r="M220" s="2"/>
      <c r="N220" s="2"/>
      <c r="O220" s="2"/>
    </row>
    <row r="221" spans="1:15" ht="12.75">
      <c r="A221" s="1">
        <v>2015</v>
      </c>
      <c r="B221" s="1" t="s">
        <v>15</v>
      </c>
      <c r="C221" s="1">
        <v>19</v>
      </c>
      <c r="E221" s="2">
        <v>20.494720833333336</v>
      </c>
      <c r="F221" s="2">
        <v>20.59577</v>
      </c>
      <c r="G221" s="2">
        <v>20.38829</v>
      </c>
      <c r="M221" s="2"/>
      <c r="N221" s="2"/>
      <c r="O221" s="2"/>
    </row>
    <row r="222" spans="1:15" ht="12.75">
      <c r="A222" s="1">
        <v>2015</v>
      </c>
      <c r="B222" s="1" t="s">
        <v>15</v>
      </c>
      <c r="C222" s="1">
        <v>20</v>
      </c>
      <c r="E222" s="2">
        <v>20.30968791666668</v>
      </c>
      <c r="F222" s="2">
        <v>20.38574</v>
      </c>
      <c r="G222" s="2">
        <v>20.23923</v>
      </c>
      <c r="M222" s="2"/>
      <c r="N222" s="2"/>
      <c r="O222" s="2"/>
    </row>
    <row r="223" spans="1:15" ht="12.75">
      <c r="A223" s="1">
        <v>2015</v>
      </c>
      <c r="B223" s="1" t="s">
        <v>15</v>
      </c>
      <c r="C223" s="1">
        <v>21</v>
      </c>
      <c r="E223" s="2">
        <v>20.1871609375</v>
      </c>
      <c r="F223" s="2">
        <v>20.2384</v>
      </c>
      <c r="G223" s="2">
        <v>20.1146</v>
      </c>
      <c r="M223" s="2"/>
      <c r="N223" s="2"/>
      <c r="O223" s="2"/>
    </row>
    <row r="224" spans="1:15" ht="12.75">
      <c r="A224" s="1">
        <v>2015</v>
      </c>
      <c r="B224" s="1" t="s">
        <v>15</v>
      </c>
      <c r="C224" s="1">
        <v>22</v>
      </c>
      <c r="E224" s="2">
        <v>20.071785729166667</v>
      </c>
      <c r="F224" s="2">
        <v>20.11238</v>
      </c>
      <c r="G224" s="2">
        <v>19.99549</v>
      </c>
      <c r="M224" s="2"/>
      <c r="N224" s="2"/>
      <c r="O224" s="2"/>
    </row>
    <row r="225" spans="1:15" ht="12.75">
      <c r="A225" s="1">
        <v>2015</v>
      </c>
      <c r="B225" s="1" t="s">
        <v>15</v>
      </c>
      <c r="C225" s="1">
        <v>23</v>
      </c>
      <c r="E225" s="2">
        <v>19.96797562499999</v>
      </c>
      <c r="F225" s="2">
        <v>19.99906</v>
      </c>
      <c r="G225" s="2">
        <v>19.90904</v>
      </c>
      <c r="M225" s="2"/>
      <c r="N225" s="2"/>
      <c r="O225" s="2"/>
    </row>
    <row r="226" spans="1:15" ht="12.75">
      <c r="A226" s="1">
        <v>2015</v>
      </c>
      <c r="B226" s="1" t="s">
        <v>15</v>
      </c>
      <c r="C226" s="1">
        <v>24</v>
      </c>
      <c r="E226" s="2">
        <v>20.138739583333336</v>
      </c>
      <c r="F226" s="2">
        <v>20.70564</v>
      </c>
      <c r="G226" s="2">
        <v>19.84946</v>
      </c>
      <c r="M226" s="2"/>
      <c r="N226" s="2"/>
      <c r="O226" s="2"/>
    </row>
    <row r="227" spans="1:15" ht="12.75">
      <c r="A227" s="1">
        <v>2015</v>
      </c>
      <c r="B227" s="1" t="s">
        <v>15</v>
      </c>
      <c r="C227" s="1">
        <v>25</v>
      </c>
      <c r="E227" s="2">
        <v>20.779229791666676</v>
      </c>
      <c r="F227" s="2">
        <v>20.87275</v>
      </c>
      <c r="G227" s="2">
        <v>20.70894</v>
      </c>
      <c r="M227" s="2"/>
      <c r="N227" s="2"/>
      <c r="O227" s="2"/>
    </row>
    <row r="228" spans="1:15" ht="12.75">
      <c r="A228" s="1">
        <v>2015</v>
      </c>
      <c r="B228" s="1" t="s">
        <v>15</v>
      </c>
      <c r="C228" s="1">
        <v>26</v>
      </c>
      <c r="E228" s="2">
        <v>20.99653197916667</v>
      </c>
      <c r="F228" s="2">
        <v>21.16151</v>
      </c>
      <c r="G228" s="2">
        <v>20.87331</v>
      </c>
      <c r="M228" s="2"/>
      <c r="N228" s="2"/>
      <c r="O228" s="2"/>
    </row>
    <row r="229" spans="1:15" ht="12.75">
      <c r="A229" s="1">
        <v>2015</v>
      </c>
      <c r="B229" s="1" t="s">
        <v>15</v>
      </c>
      <c r="C229" s="1">
        <v>27</v>
      </c>
      <c r="E229" s="2">
        <v>21.106567604166667</v>
      </c>
      <c r="F229" s="2">
        <v>21.14252</v>
      </c>
      <c r="G229" s="2">
        <v>21.07101</v>
      </c>
      <c r="M229" s="2"/>
      <c r="N229" s="2"/>
      <c r="O229" s="2"/>
    </row>
    <row r="230" spans="1:15" ht="12.75">
      <c r="A230" s="1">
        <v>2015</v>
      </c>
      <c r="B230" s="1" t="s">
        <v>15</v>
      </c>
      <c r="C230" s="1">
        <v>28</v>
      </c>
      <c r="E230" s="2">
        <v>21.040756041666665</v>
      </c>
      <c r="F230" s="2">
        <v>21.06995</v>
      </c>
      <c r="G230" s="2">
        <v>21.017</v>
      </c>
      <c r="M230" s="2"/>
      <c r="N230" s="2"/>
      <c r="O230" s="2"/>
    </row>
    <row r="231" spans="1:15" ht="12.75">
      <c r="A231" s="1">
        <v>2015</v>
      </c>
      <c r="B231" s="1" t="s">
        <v>15</v>
      </c>
      <c r="C231" s="1">
        <v>29</v>
      </c>
      <c r="E231" s="2">
        <v>21.023307083333332</v>
      </c>
      <c r="F231" s="2">
        <v>21.03181</v>
      </c>
      <c r="G231" s="2">
        <v>21.01288</v>
      </c>
      <c r="J231" t="s">
        <v>7</v>
      </c>
      <c r="L231" s="2">
        <f>AVERAGE(E204:E233)</f>
        <v>20.361615483134926</v>
      </c>
      <c r="M231" s="2"/>
      <c r="N231" s="2"/>
      <c r="O231" s="2"/>
    </row>
    <row r="232" spans="1:15" ht="12.75">
      <c r="A232" s="1">
        <v>2015</v>
      </c>
      <c r="B232" s="1" t="s">
        <v>15</v>
      </c>
      <c r="C232" s="1">
        <v>30</v>
      </c>
      <c r="E232" s="2">
        <v>21.017345729166667</v>
      </c>
      <c r="F232" s="2">
        <v>21.03379</v>
      </c>
      <c r="G232" s="2">
        <v>21.00988</v>
      </c>
      <c r="J232" t="s">
        <v>8</v>
      </c>
      <c r="L232" s="2">
        <f>MAX(F204:F233)</f>
        <v>21.16151</v>
      </c>
      <c r="M232" s="2"/>
      <c r="N232" s="2"/>
      <c r="O232" s="2"/>
    </row>
    <row r="233" spans="1:15" ht="12.75">
      <c r="A233" s="1">
        <v>2015</v>
      </c>
      <c r="B233" s="1" t="s">
        <v>15</v>
      </c>
      <c r="C233" s="1">
        <v>31</v>
      </c>
      <c r="E233" s="2">
        <v>21.001150624999998</v>
      </c>
      <c r="F233" s="2">
        <v>21.03255</v>
      </c>
      <c r="G233" s="2">
        <v>20.98845</v>
      </c>
      <c r="J233" t="s">
        <v>9</v>
      </c>
      <c r="L233" s="2">
        <f>MIN(G204:G233)</f>
        <v>19.32978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2015</v>
      </c>
      <c r="B237" s="1" t="s">
        <v>16</v>
      </c>
      <c r="C237" s="1">
        <v>1</v>
      </c>
      <c r="E237" s="2">
        <v>21.115526041666673</v>
      </c>
      <c r="F237" s="2">
        <v>21.15158</v>
      </c>
      <c r="G237" s="2">
        <v>21.07266</v>
      </c>
    </row>
    <row r="238" spans="1:7" ht="12.75">
      <c r="A238" s="1">
        <v>2015</v>
      </c>
      <c r="B238" s="1" t="s">
        <v>16</v>
      </c>
      <c r="C238" s="1">
        <v>2</v>
      </c>
      <c r="E238" s="2">
        <v>21.045419687499997</v>
      </c>
      <c r="F238" s="2">
        <v>21.07358</v>
      </c>
      <c r="G238" s="2">
        <v>21.02229</v>
      </c>
    </row>
    <row r="239" spans="1:7" ht="12.75">
      <c r="A239" s="1">
        <v>2015</v>
      </c>
      <c r="B239" s="1" t="s">
        <v>16</v>
      </c>
      <c r="C239" s="1">
        <v>3</v>
      </c>
      <c r="E239" s="2">
        <v>21.013024791666673</v>
      </c>
      <c r="F239" s="2">
        <v>21.02296</v>
      </c>
      <c r="G239" s="2">
        <v>21.00366</v>
      </c>
    </row>
    <row r="240" spans="1:7" ht="12.75">
      <c r="A240" s="1">
        <v>2015</v>
      </c>
      <c r="B240" s="1" t="s">
        <v>16</v>
      </c>
      <c r="C240" s="1">
        <v>4</v>
      </c>
      <c r="E240" s="2">
        <v>20.98406875</v>
      </c>
      <c r="F240" s="2">
        <v>21.00378</v>
      </c>
      <c r="G240" s="2">
        <v>20.96117</v>
      </c>
    </row>
    <row r="241" spans="1:7" ht="12.75">
      <c r="A241" s="1">
        <v>2015</v>
      </c>
      <c r="B241" s="1" t="s">
        <v>16</v>
      </c>
      <c r="C241" s="1">
        <v>5</v>
      </c>
      <c r="E241" s="2">
        <v>20.9481128125</v>
      </c>
      <c r="F241" s="2">
        <v>20.96198</v>
      </c>
      <c r="G241" s="2">
        <v>20.93214</v>
      </c>
    </row>
    <row r="242" spans="1:7" ht="12.75">
      <c r="A242" s="1">
        <v>2015</v>
      </c>
      <c r="B242" s="1" t="s">
        <v>16</v>
      </c>
      <c r="C242" s="1">
        <v>6</v>
      </c>
      <c r="E242" s="2">
        <v>20.917123541666662</v>
      </c>
      <c r="F242" s="2">
        <v>20.9332</v>
      </c>
      <c r="G242" s="2">
        <v>20.89774</v>
      </c>
    </row>
    <row r="243" spans="1:7" ht="12.75">
      <c r="A243" s="1">
        <v>2015</v>
      </c>
      <c r="B243" s="1" t="s">
        <v>16</v>
      </c>
      <c r="C243" s="1">
        <v>7</v>
      </c>
      <c r="E243" s="2">
        <v>20.87979197916666</v>
      </c>
      <c r="F243" s="2">
        <v>20.89796</v>
      </c>
      <c r="G243" s="2">
        <v>20.85691</v>
      </c>
    </row>
    <row r="244" spans="1:7" ht="12.75">
      <c r="A244" s="1">
        <v>2015</v>
      </c>
      <c r="B244" s="1" t="s">
        <v>16</v>
      </c>
      <c r="C244" s="1">
        <v>8</v>
      </c>
      <c r="E244" s="2">
        <v>20.939569479166668</v>
      </c>
      <c r="F244" s="2">
        <v>21.06525</v>
      </c>
      <c r="G244" s="2">
        <v>20.84045</v>
      </c>
    </row>
    <row r="245" spans="1:7" ht="12.75">
      <c r="A245" s="1">
        <v>2015</v>
      </c>
      <c r="B245" s="1" t="s">
        <v>16</v>
      </c>
      <c r="C245" s="1">
        <v>9</v>
      </c>
      <c r="E245" s="2">
        <v>21.017597291666664</v>
      </c>
      <c r="F245" s="2">
        <v>21.05716</v>
      </c>
      <c r="G245" s="2">
        <v>20.98321</v>
      </c>
    </row>
    <row r="246" spans="1:7" ht="12.75">
      <c r="A246" s="1">
        <v>2015</v>
      </c>
      <c r="B246" s="1" t="s">
        <v>16</v>
      </c>
      <c r="C246" s="1">
        <v>10</v>
      </c>
      <c r="E246" s="2">
        <v>21.023983750000006</v>
      </c>
      <c r="F246" s="2">
        <v>21.09264</v>
      </c>
      <c r="G246" s="2">
        <v>20.98783</v>
      </c>
    </row>
    <row r="247" spans="1:7" ht="12.75">
      <c r="A247" s="1">
        <v>2015</v>
      </c>
      <c r="B247" s="1" t="s">
        <v>16</v>
      </c>
      <c r="C247" s="1">
        <v>11</v>
      </c>
      <c r="E247" s="2">
        <v>21.20041791666667</v>
      </c>
      <c r="F247" s="2">
        <v>21.40199</v>
      </c>
      <c r="G247" s="2">
        <v>21.0682</v>
      </c>
    </row>
    <row r="248" spans="1:7" ht="12.75">
      <c r="A248" s="1">
        <v>2015</v>
      </c>
      <c r="B248" s="1" t="s">
        <v>16</v>
      </c>
      <c r="C248" s="1">
        <v>12</v>
      </c>
      <c r="E248" s="2">
        <v>21.32782343749999</v>
      </c>
      <c r="F248" s="2">
        <v>21.39105</v>
      </c>
      <c r="G248" s="2">
        <v>21.25974</v>
      </c>
    </row>
    <row r="249" spans="1:7" ht="12.75">
      <c r="A249" s="1">
        <v>2015</v>
      </c>
      <c r="B249" s="1" t="s">
        <v>16</v>
      </c>
      <c r="C249" s="1">
        <v>13</v>
      </c>
      <c r="E249" s="2">
        <v>21.19248072916667</v>
      </c>
      <c r="F249" s="2">
        <v>21.25732</v>
      </c>
      <c r="G249" s="2">
        <v>21.13036</v>
      </c>
    </row>
    <row r="250" spans="1:7" ht="12.75">
      <c r="A250" s="1">
        <v>2015</v>
      </c>
      <c r="B250" s="1" t="s">
        <v>16</v>
      </c>
      <c r="C250" s="1">
        <v>14</v>
      </c>
      <c r="E250" s="2">
        <v>21.10598906250001</v>
      </c>
      <c r="F250" s="2">
        <v>21.1296</v>
      </c>
      <c r="G250" s="2">
        <v>21.09023</v>
      </c>
    </row>
    <row r="251" spans="1:7" ht="12.75">
      <c r="A251" s="1">
        <v>2015</v>
      </c>
      <c r="B251" s="1" t="s">
        <v>16</v>
      </c>
      <c r="C251" s="1">
        <v>15</v>
      </c>
      <c r="E251" s="2">
        <v>21.08514479166666</v>
      </c>
      <c r="F251" s="2">
        <v>21.09687</v>
      </c>
      <c r="G251" s="2">
        <v>21.06871</v>
      </c>
    </row>
    <row r="252" spans="1:7" ht="12.75">
      <c r="A252" s="1">
        <v>2015</v>
      </c>
      <c r="B252" s="1" t="s">
        <v>16</v>
      </c>
      <c r="C252" s="1">
        <v>16</v>
      </c>
      <c r="E252" s="2">
        <v>21.081868333333333</v>
      </c>
      <c r="F252" s="2">
        <v>21.09896</v>
      </c>
      <c r="G252" s="2">
        <v>21.0634</v>
      </c>
    </row>
    <row r="253" spans="1:7" ht="12.75">
      <c r="A253" s="1">
        <v>2015</v>
      </c>
      <c r="B253" s="1" t="s">
        <v>16</v>
      </c>
      <c r="C253" s="1">
        <v>17</v>
      </c>
      <c r="E253" s="2">
        <v>21.08561937500001</v>
      </c>
      <c r="F253" s="2">
        <v>21.12697</v>
      </c>
      <c r="G253" s="2">
        <v>21.0584</v>
      </c>
    </row>
    <row r="254" spans="1:7" ht="12.75">
      <c r="A254" s="1">
        <v>2015</v>
      </c>
      <c r="B254" s="1" t="s">
        <v>16</v>
      </c>
      <c r="C254" s="1">
        <v>18</v>
      </c>
      <c r="E254" s="2">
        <v>21.098780937500006</v>
      </c>
      <c r="F254" s="2">
        <v>21.12624</v>
      </c>
      <c r="G254" s="2">
        <v>21.07472</v>
      </c>
    </row>
    <row r="255" spans="1:7" ht="12.75">
      <c r="A255" s="1">
        <v>2015</v>
      </c>
      <c r="B255" s="1" t="s">
        <v>16</v>
      </c>
      <c r="C255" s="1">
        <v>19</v>
      </c>
      <c r="E255" s="2">
        <v>21.057650833333344</v>
      </c>
      <c r="F255" s="2">
        <v>21.08264</v>
      </c>
      <c r="G255" s="2">
        <v>21.03446</v>
      </c>
    </row>
    <row r="256" spans="1:7" ht="12.75">
      <c r="A256" s="1">
        <v>2015</v>
      </c>
      <c r="B256" s="1" t="s">
        <v>16</v>
      </c>
      <c r="C256" s="1">
        <v>20</v>
      </c>
      <c r="E256" s="2">
        <v>21.021831354166668</v>
      </c>
      <c r="F256" s="2">
        <v>21.03527</v>
      </c>
      <c r="G256" s="2">
        <v>21.00624</v>
      </c>
    </row>
    <row r="257" spans="1:7" ht="12.75">
      <c r="A257" s="1">
        <v>2015</v>
      </c>
      <c r="B257" s="1" t="s">
        <v>16</v>
      </c>
      <c r="C257" s="1">
        <v>21</v>
      </c>
      <c r="E257" s="2">
        <v>21.029995937500008</v>
      </c>
      <c r="F257" s="2">
        <v>21.11564</v>
      </c>
      <c r="G257" s="2">
        <v>20.99035</v>
      </c>
    </row>
    <row r="258" spans="1:7" ht="12.75">
      <c r="A258" s="1">
        <v>2015</v>
      </c>
      <c r="B258" s="1" t="s">
        <v>16</v>
      </c>
      <c r="C258" s="1">
        <v>22</v>
      </c>
      <c r="E258" s="2">
        <v>21.085831875</v>
      </c>
      <c r="F258" s="2">
        <v>21.11311</v>
      </c>
      <c r="G258" s="2">
        <v>21.06422</v>
      </c>
    </row>
    <row r="259" spans="1:7" ht="12.75">
      <c r="A259" s="1">
        <v>2015</v>
      </c>
      <c r="B259" s="1" t="s">
        <v>16</v>
      </c>
      <c r="C259" s="1">
        <v>23</v>
      </c>
      <c r="E259" s="2">
        <v>21.06022583333334</v>
      </c>
      <c r="F259" s="2">
        <v>21.07336</v>
      </c>
      <c r="G259" s="2">
        <v>21.05012</v>
      </c>
    </row>
    <row r="260" spans="1:7" ht="12.75">
      <c r="A260" s="1">
        <v>2015</v>
      </c>
      <c r="B260" s="1" t="s">
        <v>16</v>
      </c>
      <c r="C260" s="1">
        <v>24</v>
      </c>
      <c r="E260" s="2">
        <v>21.064117291666673</v>
      </c>
      <c r="F260" s="2">
        <v>21.07376</v>
      </c>
      <c r="G260" s="2">
        <v>21.05116</v>
      </c>
    </row>
    <row r="261" spans="1:7" ht="12.75">
      <c r="A261" s="1">
        <v>2015</v>
      </c>
      <c r="B261" s="1" t="s">
        <v>16</v>
      </c>
      <c r="C261" s="1">
        <v>25</v>
      </c>
      <c r="E261" s="2">
        <v>21.062614062500007</v>
      </c>
      <c r="F261" s="2">
        <v>21.08662</v>
      </c>
      <c r="G261" s="2">
        <v>21.04292</v>
      </c>
    </row>
    <row r="262" spans="1:7" ht="12.75">
      <c r="A262" s="1">
        <v>2015</v>
      </c>
      <c r="B262" s="1" t="s">
        <v>16</v>
      </c>
      <c r="C262" s="1">
        <v>26</v>
      </c>
      <c r="E262" s="2">
        <v>21.08338520833333</v>
      </c>
      <c r="F262" s="2">
        <v>21.21366</v>
      </c>
      <c r="G262" s="2">
        <v>21.05064</v>
      </c>
    </row>
    <row r="263" spans="1:7" ht="12.75">
      <c r="A263" s="1">
        <v>2015</v>
      </c>
      <c r="B263" s="1" t="s">
        <v>16</v>
      </c>
      <c r="C263" s="1">
        <v>27</v>
      </c>
      <c r="E263" s="2">
        <v>21.167049270833335</v>
      </c>
      <c r="F263" s="2">
        <v>21.21536</v>
      </c>
      <c r="G263" s="2">
        <v>21.12381</v>
      </c>
    </row>
    <row r="264" spans="1:7" ht="12.75">
      <c r="A264" s="1">
        <v>2015</v>
      </c>
      <c r="B264" s="1" t="s">
        <v>16</v>
      </c>
      <c r="C264" s="1">
        <v>28</v>
      </c>
      <c r="E264" s="2">
        <v>21.10175916666666</v>
      </c>
      <c r="F264" s="2">
        <v>21.12413</v>
      </c>
      <c r="G264" s="2">
        <v>21.08295</v>
      </c>
    </row>
    <row r="265" spans="1:12" ht="12.75">
      <c r="A265" s="1">
        <v>2015</v>
      </c>
      <c r="B265" s="1" t="s">
        <v>16</v>
      </c>
      <c r="C265" s="1">
        <v>29</v>
      </c>
      <c r="E265" s="2">
        <v>21.081988125000006</v>
      </c>
      <c r="F265" s="2">
        <v>21.10235</v>
      </c>
      <c r="G265" s="2">
        <v>21.06888</v>
      </c>
      <c r="J265" t="s">
        <v>7</v>
      </c>
      <c r="L265" s="2">
        <f>AVERAGE(E237:E267)</f>
        <v>21.067285823252686</v>
      </c>
    </row>
    <row r="266" spans="1:12" ht="12.75">
      <c r="A266" s="1">
        <v>2015</v>
      </c>
      <c r="B266" s="1" t="s">
        <v>16</v>
      </c>
      <c r="C266" s="1">
        <v>30</v>
      </c>
      <c r="E266" s="2">
        <v>21.102373749999995</v>
      </c>
      <c r="F266" s="2">
        <v>21.12106</v>
      </c>
      <c r="G266" s="2">
        <v>21.08767</v>
      </c>
      <c r="J266" t="s">
        <v>8</v>
      </c>
      <c r="L266" s="2">
        <f>MAX(F237:F267)</f>
        <v>21.40199</v>
      </c>
    </row>
    <row r="267" spans="1:12" ht="12.75">
      <c r="A267" s="1">
        <v>2015</v>
      </c>
      <c r="B267" s="1" t="s">
        <v>16</v>
      </c>
      <c r="C267" s="1">
        <v>31</v>
      </c>
      <c r="E267" s="2">
        <v>21.104695104166677</v>
      </c>
      <c r="F267" s="2">
        <v>21.11866</v>
      </c>
      <c r="G267" s="2">
        <v>21.09051</v>
      </c>
      <c r="J267" t="s">
        <v>9</v>
      </c>
      <c r="L267" s="2">
        <f>MIN(G237:G267)</f>
        <v>20.84045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2015</v>
      </c>
      <c r="B271" s="1" t="s">
        <v>17</v>
      </c>
      <c r="C271" s="1">
        <v>1</v>
      </c>
      <c r="E271" s="2">
        <v>21.085730208333334</v>
      </c>
      <c r="F271" s="2">
        <v>21.09211</v>
      </c>
      <c r="G271" s="2">
        <v>21.07834</v>
      </c>
    </row>
    <row r="272" spans="1:7" ht="12.75">
      <c r="A272" s="1">
        <v>2015</v>
      </c>
      <c r="B272" s="1" t="s">
        <v>17</v>
      </c>
      <c r="C272" s="1">
        <v>2</v>
      </c>
      <c r="E272" s="2">
        <v>21.074340416666672</v>
      </c>
      <c r="F272" s="2">
        <v>21.08187</v>
      </c>
      <c r="G272" s="2">
        <v>21.06398</v>
      </c>
    </row>
    <row r="273" spans="1:7" ht="12.75">
      <c r="A273" s="1">
        <v>2015</v>
      </c>
      <c r="B273" s="1" t="s">
        <v>17</v>
      </c>
      <c r="C273" s="1">
        <v>3</v>
      </c>
      <c r="E273" s="2">
        <v>21.05871916666667</v>
      </c>
      <c r="F273" s="2">
        <v>21.06751</v>
      </c>
      <c r="G273" s="2">
        <v>21.04731</v>
      </c>
    </row>
    <row r="274" spans="1:7" ht="12.75">
      <c r="A274" s="1">
        <v>2015</v>
      </c>
      <c r="B274" s="1" t="s">
        <v>17</v>
      </c>
      <c r="C274" s="1">
        <v>4</v>
      </c>
      <c r="E274" s="2">
        <v>21.048535625000003</v>
      </c>
      <c r="F274" s="2">
        <v>21.06791</v>
      </c>
      <c r="G274" s="2">
        <v>21.03522</v>
      </c>
    </row>
    <row r="275" spans="1:7" ht="12.75">
      <c r="A275" s="1">
        <v>2015</v>
      </c>
      <c r="B275" s="1" t="s">
        <v>17</v>
      </c>
      <c r="C275" s="1">
        <v>5</v>
      </c>
      <c r="E275" s="2">
        <v>21.065994270833325</v>
      </c>
      <c r="F275" s="2">
        <v>21.11777</v>
      </c>
      <c r="G275" s="2">
        <v>21.04354</v>
      </c>
    </row>
    <row r="276" spans="1:7" ht="12.75">
      <c r="A276" s="1">
        <v>2015</v>
      </c>
      <c r="B276" s="1" t="s">
        <v>17</v>
      </c>
      <c r="C276" s="1">
        <v>6</v>
      </c>
      <c r="E276" s="2">
        <v>21.118195312500003</v>
      </c>
      <c r="F276" s="2">
        <v>21.15974</v>
      </c>
      <c r="G276" s="2">
        <v>21.08624</v>
      </c>
    </row>
    <row r="277" spans="1:7" ht="12.75">
      <c r="A277" s="1">
        <v>2015</v>
      </c>
      <c r="B277" s="1" t="s">
        <v>17</v>
      </c>
      <c r="C277" s="1">
        <v>7</v>
      </c>
      <c r="E277" s="2">
        <v>21.149612395833334</v>
      </c>
      <c r="F277" s="2">
        <v>21.15783</v>
      </c>
      <c r="G277" s="2">
        <v>21.13271</v>
      </c>
    </row>
    <row r="278" spans="1:7" ht="12.75">
      <c r="A278" s="1">
        <v>2015</v>
      </c>
      <c r="B278" s="1" t="s">
        <v>17</v>
      </c>
      <c r="C278" s="1">
        <v>8</v>
      </c>
      <c r="E278" s="2">
        <v>21.122983645833333</v>
      </c>
      <c r="F278" s="2">
        <v>21.13625</v>
      </c>
      <c r="G278" s="2">
        <v>21.10735</v>
      </c>
    </row>
    <row r="279" spans="1:7" ht="12.75">
      <c r="A279" s="1">
        <v>2015</v>
      </c>
      <c r="B279" s="1" t="s">
        <v>17</v>
      </c>
      <c r="C279" s="1">
        <v>9</v>
      </c>
      <c r="E279" s="2">
        <v>21.101392291666674</v>
      </c>
      <c r="F279" s="2">
        <v>21.10913</v>
      </c>
      <c r="G279" s="2">
        <v>21.09147</v>
      </c>
    </row>
    <row r="280" spans="1:7" ht="12.75">
      <c r="A280" s="1">
        <v>2015</v>
      </c>
      <c r="B280" s="1" t="s">
        <v>17</v>
      </c>
      <c r="C280" s="1">
        <v>10</v>
      </c>
      <c r="E280" s="2">
        <v>21.087359166666676</v>
      </c>
      <c r="F280" s="2">
        <v>21.09451</v>
      </c>
      <c r="G280" s="2">
        <v>21.07677</v>
      </c>
    </row>
    <row r="281" spans="1:7" ht="12.75">
      <c r="A281" s="1">
        <v>2015</v>
      </c>
      <c r="B281" s="1" t="s">
        <v>17</v>
      </c>
      <c r="C281" s="1">
        <v>11</v>
      </c>
      <c r="E281" s="2">
        <v>21.08174510416667</v>
      </c>
      <c r="F281" s="2">
        <v>21.1069</v>
      </c>
      <c r="G281" s="2">
        <v>21.06436</v>
      </c>
    </row>
    <row r="282" spans="1:7" ht="12.75">
      <c r="A282" s="1">
        <v>2015</v>
      </c>
      <c r="B282" s="1" t="s">
        <v>17</v>
      </c>
      <c r="C282" s="1">
        <v>12</v>
      </c>
      <c r="E282" s="2">
        <v>21.1025878125</v>
      </c>
      <c r="F282" s="2">
        <v>21.11339</v>
      </c>
      <c r="G282" s="2">
        <v>21.09171</v>
      </c>
    </row>
    <row r="283" spans="1:7" ht="12.75">
      <c r="A283" s="1">
        <v>2015</v>
      </c>
      <c r="B283" s="1" t="s">
        <v>17</v>
      </c>
      <c r="C283" s="1">
        <v>13</v>
      </c>
      <c r="E283" s="2">
        <v>21.126152083333338</v>
      </c>
      <c r="F283" s="2">
        <v>21.14909</v>
      </c>
      <c r="G283" s="2">
        <v>21.10632</v>
      </c>
    </row>
    <row r="284" spans="1:7" ht="12.75">
      <c r="A284" s="1">
        <v>2015</v>
      </c>
      <c r="B284" s="1" t="s">
        <v>17</v>
      </c>
      <c r="C284" s="1">
        <v>14</v>
      </c>
      <c r="E284" s="2">
        <v>21.12514229166666</v>
      </c>
      <c r="F284" s="2">
        <v>21.21278</v>
      </c>
      <c r="G284" s="2">
        <v>21.09503</v>
      </c>
    </row>
    <row r="285" spans="1:7" ht="12.75">
      <c r="A285" s="1">
        <v>2015</v>
      </c>
      <c r="B285" s="1" t="s">
        <v>17</v>
      </c>
      <c r="C285" s="1">
        <v>15</v>
      </c>
      <c r="E285" s="2">
        <v>21.18727375000001</v>
      </c>
      <c r="F285" s="2">
        <v>21.21377</v>
      </c>
      <c r="G285" s="2">
        <v>21.16981</v>
      </c>
    </row>
    <row r="286" spans="1:7" ht="12.75">
      <c r="A286" s="1">
        <v>2015</v>
      </c>
      <c r="B286" s="1" t="s">
        <v>17</v>
      </c>
      <c r="C286" s="1">
        <v>16</v>
      </c>
      <c r="E286" s="2">
        <v>21.184423020833325</v>
      </c>
      <c r="F286" s="2">
        <v>21.23011</v>
      </c>
      <c r="G286" s="2">
        <v>21.14734</v>
      </c>
    </row>
    <row r="287" spans="1:7" ht="12.75">
      <c r="A287" s="1">
        <v>2015</v>
      </c>
      <c r="B287" s="1" t="s">
        <v>17</v>
      </c>
      <c r="C287" s="1">
        <v>17</v>
      </c>
      <c r="E287" s="2">
        <v>21.20163906250001</v>
      </c>
      <c r="F287" s="2">
        <v>21.22255</v>
      </c>
      <c r="G287" s="2">
        <v>21.18622</v>
      </c>
    </row>
    <row r="288" spans="1:7" ht="12.75">
      <c r="A288" s="1">
        <v>2015</v>
      </c>
      <c r="B288" s="1" t="s">
        <v>17</v>
      </c>
      <c r="C288" s="1">
        <v>18</v>
      </c>
      <c r="E288" s="2">
        <v>21.17031812499999</v>
      </c>
      <c r="F288" s="2">
        <v>21.18746</v>
      </c>
      <c r="G288" s="2">
        <v>21.15459</v>
      </c>
    </row>
    <row r="289" spans="1:7" ht="12.75">
      <c r="A289" s="1">
        <v>2015</v>
      </c>
      <c r="B289" s="1" t="s">
        <v>17</v>
      </c>
      <c r="C289" s="1">
        <v>19</v>
      </c>
      <c r="E289" s="2">
        <v>21.142127395833338</v>
      </c>
      <c r="F289" s="2">
        <v>21.15557</v>
      </c>
      <c r="G289" s="2">
        <v>21.12984</v>
      </c>
    </row>
    <row r="290" spans="1:7" ht="12.75">
      <c r="A290" s="1">
        <v>2015</v>
      </c>
      <c r="B290" s="1" t="s">
        <v>17</v>
      </c>
      <c r="C290" s="1">
        <v>20</v>
      </c>
      <c r="E290" s="2">
        <v>21.122243541666673</v>
      </c>
      <c r="F290" s="2">
        <v>21.13353</v>
      </c>
      <c r="G290" s="2">
        <v>21.1115</v>
      </c>
    </row>
    <row r="291" spans="1:7" ht="12.75">
      <c r="A291" s="1">
        <v>2015</v>
      </c>
      <c r="B291" s="1" t="s">
        <v>17</v>
      </c>
      <c r="C291" s="1">
        <v>21</v>
      </c>
      <c r="E291" s="2">
        <v>21.101934166666666</v>
      </c>
      <c r="F291" s="2">
        <v>21.11337</v>
      </c>
      <c r="G291" s="2">
        <v>21.08843</v>
      </c>
    </row>
    <row r="292" spans="1:7" ht="12.75">
      <c r="A292" s="1">
        <v>2015</v>
      </c>
      <c r="B292" s="1" t="s">
        <v>17</v>
      </c>
      <c r="C292" s="1">
        <v>22</v>
      </c>
      <c r="E292" s="2">
        <v>21.095509270833336</v>
      </c>
      <c r="F292" s="2">
        <v>21.12214</v>
      </c>
      <c r="G292" s="2">
        <v>21.07233</v>
      </c>
    </row>
    <row r="293" spans="1:7" ht="12.75">
      <c r="A293" s="1">
        <v>2015</v>
      </c>
      <c r="B293" s="1" t="s">
        <v>17</v>
      </c>
      <c r="C293" s="1">
        <v>23</v>
      </c>
      <c r="E293" s="2">
        <v>21.097812604166666</v>
      </c>
      <c r="F293" s="2">
        <v>21.11257</v>
      </c>
      <c r="G293" s="2">
        <v>21.08031</v>
      </c>
    </row>
    <row r="294" spans="1:7" ht="12.75">
      <c r="A294" s="1">
        <v>2015</v>
      </c>
      <c r="B294" s="1" t="s">
        <v>17</v>
      </c>
      <c r="C294" s="1">
        <v>24</v>
      </c>
      <c r="E294" s="2">
        <v>21.087412187499996</v>
      </c>
      <c r="F294" s="2">
        <v>21.12179</v>
      </c>
      <c r="G294" s="2">
        <v>21.0608</v>
      </c>
    </row>
    <row r="295" spans="1:7" ht="12.75">
      <c r="A295" s="1">
        <v>2015</v>
      </c>
      <c r="B295" s="1" t="s">
        <v>17</v>
      </c>
      <c r="C295" s="1">
        <v>25</v>
      </c>
      <c r="E295" s="2">
        <v>21.094003645833332</v>
      </c>
      <c r="F295" s="2">
        <v>21.11658</v>
      </c>
      <c r="G295" s="2">
        <v>21.07426</v>
      </c>
    </row>
    <row r="296" spans="1:7" ht="12.75">
      <c r="A296" s="1">
        <v>2015</v>
      </c>
      <c r="B296" s="1" t="s">
        <v>17</v>
      </c>
      <c r="C296" s="1">
        <v>26</v>
      </c>
      <c r="E296" s="2">
        <v>21.062448749999994</v>
      </c>
      <c r="F296" s="2">
        <v>21.0759</v>
      </c>
      <c r="G296" s="2">
        <v>21.0463</v>
      </c>
    </row>
    <row r="297" spans="1:7" ht="12.75">
      <c r="A297" s="1">
        <v>2015</v>
      </c>
      <c r="B297" s="1" t="s">
        <v>17</v>
      </c>
      <c r="C297" s="1">
        <v>27</v>
      </c>
      <c r="E297" s="2">
        <v>21.037296250000008</v>
      </c>
      <c r="F297" s="2">
        <v>21.04842</v>
      </c>
      <c r="G297" s="2">
        <v>21.02206</v>
      </c>
    </row>
    <row r="298" spans="1:12" ht="12.75">
      <c r="A298" s="1">
        <v>2015</v>
      </c>
      <c r="B298" s="1" t="s">
        <v>17</v>
      </c>
      <c r="C298" s="1">
        <v>28</v>
      </c>
      <c r="E298" s="2">
        <v>21.01650687499999</v>
      </c>
      <c r="F298" s="2">
        <v>21.02595</v>
      </c>
      <c r="G298" s="2">
        <v>21.00678</v>
      </c>
      <c r="J298" t="s">
        <v>7</v>
      </c>
      <c r="L298" s="2">
        <f>AVERAGE(E271:E299)</f>
        <v>21.104018846982765</v>
      </c>
    </row>
    <row r="299" spans="1:12" ht="12.75">
      <c r="A299" s="1">
        <v>2015</v>
      </c>
      <c r="B299" s="1" t="s">
        <v>17</v>
      </c>
      <c r="C299" s="1">
        <v>29</v>
      </c>
      <c r="E299" s="2">
        <v>21.067108125000004</v>
      </c>
      <c r="F299" s="2">
        <v>21.09997</v>
      </c>
      <c r="G299" s="2">
        <v>21.02004</v>
      </c>
      <c r="J299" t="s">
        <v>8</v>
      </c>
      <c r="L299" s="2">
        <f>MAX(F271:F299)</f>
        <v>21.23011</v>
      </c>
    </row>
    <row r="300" spans="1:12" ht="12.75">
      <c r="A300" s="1">
        <v>2015</v>
      </c>
      <c r="B300" s="1" t="s">
        <v>17</v>
      </c>
      <c r="C300" s="1">
        <v>30</v>
      </c>
      <c r="E300" s="2">
        <v>21.05799458333333</v>
      </c>
      <c r="F300" s="2">
        <v>21.07597</v>
      </c>
      <c r="G300" s="2">
        <v>21.0395</v>
      </c>
      <c r="J300" t="s">
        <v>9</v>
      </c>
      <c r="L300" s="2">
        <f>+MIN(G271:G299)</f>
        <v>21.00678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2015</v>
      </c>
      <c r="B304" s="1" t="s">
        <v>18</v>
      </c>
      <c r="C304" s="1">
        <v>1</v>
      </c>
      <c r="E304" s="2">
        <v>21.026957187499995</v>
      </c>
      <c r="F304" s="2">
        <v>21.03939</v>
      </c>
      <c r="G304" s="2">
        <v>21.01138</v>
      </c>
    </row>
    <row r="305" spans="1:7" ht="12.75">
      <c r="A305" s="1">
        <v>2015</v>
      </c>
      <c r="B305" s="1" t="s">
        <v>18</v>
      </c>
      <c r="C305" s="1">
        <v>2</v>
      </c>
      <c r="E305" s="2">
        <v>21.003874999999994</v>
      </c>
      <c r="F305" s="2">
        <v>21.01229</v>
      </c>
      <c r="G305" s="2">
        <v>20.99018</v>
      </c>
    </row>
    <row r="306" spans="1:7" ht="12.75">
      <c r="A306" s="1">
        <v>2015</v>
      </c>
      <c r="B306" s="1" t="s">
        <v>18</v>
      </c>
      <c r="C306" s="1">
        <v>3</v>
      </c>
      <c r="E306" s="4">
        <v>20.982824062499997</v>
      </c>
      <c r="F306" s="4">
        <v>20.99155</v>
      </c>
      <c r="G306" s="4">
        <v>20.97018</v>
      </c>
    </row>
    <row r="307" spans="1:7" ht="12.75">
      <c r="A307" s="1">
        <v>2015</v>
      </c>
      <c r="B307" s="1" t="s">
        <v>18</v>
      </c>
      <c r="C307" s="1">
        <v>4</v>
      </c>
      <c r="E307" s="4">
        <v>20.978281458333324</v>
      </c>
      <c r="F307" s="4">
        <v>20.99914</v>
      </c>
      <c r="G307" s="4">
        <v>20.96943</v>
      </c>
    </row>
    <row r="308" spans="1:7" ht="12.75">
      <c r="A308" s="1">
        <v>2015</v>
      </c>
      <c r="B308" s="1" t="s">
        <v>18</v>
      </c>
      <c r="C308" s="1">
        <v>5</v>
      </c>
      <c r="E308" s="4">
        <v>20.97993385416666</v>
      </c>
      <c r="F308" s="4">
        <v>20.99154</v>
      </c>
      <c r="G308" s="4">
        <v>20.96653</v>
      </c>
    </row>
    <row r="309" spans="1:7" ht="12.75">
      <c r="A309" s="1">
        <v>2015</v>
      </c>
      <c r="B309" s="1" t="s">
        <v>18</v>
      </c>
      <c r="C309" s="1">
        <v>6</v>
      </c>
      <c r="E309" s="4">
        <v>20.9550925</v>
      </c>
      <c r="F309" s="4">
        <v>20.96819</v>
      </c>
      <c r="G309" s="4">
        <v>20.94263</v>
      </c>
    </row>
    <row r="310" spans="1:7" ht="12.75">
      <c r="A310" s="1">
        <v>2015</v>
      </c>
      <c r="B310" s="1" t="s">
        <v>18</v>
      </c>
      <c r="C310" s="1">
        <v>7</v>
      </c>
      <c r="E310" s="4">
        <v>20.93168541666667</v>
      </c>
      <c r="F310" s="4">
        <v>20.94579</v>
      </c>
      <c r="G310" s="4">
        <v>20.92068</v>
      </c>
    </row>
    <row r="311" spans="1:7" ht="12.75">
      <c r="A311" s="1">
        <v>2015</v>
      </c>
      <c r="B311" s="1" t="s">
        <v>18</v>
      </c>
      <c r="C311" s="1">
        <v>8</v>
      </c>
      <c r="E311" s="4">
        <v>20.92669874999999</v>
      </c>
      <c r="F311" s="4">
        <v>21.04896</v>
      </c>
      <c r="G311" s="4">
        <v>20.89737</v>
      </c>
    </row>
    <row r="312" spans="1:7" ht="12.75">
      <c r="A312" s="1">
        <v>2015</v>
      </c>
      <c r="B312" s="1" t="s">
        <v>18</v>
      </c>
      <c r="C312" s="1">
        <v>9</v>
      </c>
      <c r="E312" s="2">
        <v>20.995802812499992</v>
      </c>
      <c r="F312" s="2">
        <v>21.0476</v>
      </c>
      <c r="G312" s="2">
        <v>20.95969</v>
      </c>
    </row>
    <row r="313" spans="1:7" ht="12.75">
      <c r="A313" s="1">
        <v>2015</v>
      </c>
      <c r="B313" s="1" t="s">
        <v>18</v>
      </c>
      <c r="C313" s="1">
        <v>10</v>
      </c>
      <c r="E313" s="2">
        <v>20.940267395833327</v>
      </c>
      <c r="F313" s="2">
        <v>20.96066</v>
      </c>
      <c r="G313" s="2">
        <v>20.92612</v>
      </c>
    </row>
    <row r="314" spans="1:7" ht="12.75">
      <c r="A314" s="1">
        <v>2015</v>
      </c>
      <c r="B314" s="1" t="s">
        <v>18</v>
      </c>
      <c r="C314" s="1">
        <v>11</v>
      </c>
      <c r="E314" s="2">
        <v>20.9084240625</v>
      </c>
      <c r="F314" s="2">
        <v>20.92568</v>
      </c>
      <c r="G314" s="2">
        <v>20.89223</v>
      </c>
    </row>
    <row r="315" spans="1:7" ht="12.75">
      <c r="A315" s="1">
        <v>2015</v>
      </c>
      <c r="B315" s="1" t="s">
        <v>18</v>
      </c>
      <c r="C315" s="1">
        <v>12</v>
      </c>
      <c r="E315" s="2">
        <v>20.874241666666673</v>
      </c>
      <c r="F315" s="2">
        <v>20.89438</v>
      </c>
      <c r="G315" s="2">
        <v>20.84919</v>
      </c>
    </row>
    <row r="316" spans="1:7" ht="12.75">
      <c r="A316" s="1">
        <v>2015</v>
      </c>
      <c r="B316" s="1" t="s">
        <v>18</v>
      </c>
      <c r="C316" s="1">
        <v>13</v>
      </c>
      <c r="E316" s="2">
        <v>20.830848229166662</v>
      </c>
      <c r="F316" s="2">
        <v>20.85103</v>
      </c>
      <c r="G316" s="2">
        <v>20.81058</v>
      </c>
    </row>
    <row r="317" spans="1:7" ht="12.75">
      <c r="A317" s="1">
        <v>2015</v>
      </c>
      <c r="B317" s="1" t="s">
        <v>18</v>
      </c>
      <c r="C317" s="1">
        <v>14</v>
      </c>
      <c r="E317" s="2">
        <v>20.78725166666667</v>
      </c>
      <c r="F317" s="2">
        <v>20.81232</v>
      </c>
      <c r="G317" s="2">
        <v>20.76358</v>
      </c>
    </row>
    <row r="318" spans="1:7" ht="12.75">
      <c r="A318" s="1">
        <v>2015</v>
      </c>
      <c r="B318" s="1" t="s">
        <v>18</v>
      </c>
      <c r="C318" s="1">
        <v>15</v>
      </c>
      <c r="E318" s="2">
        <v>20.734013958333346</v>
      </c>
      <c r="F318" s="2">
        <v>20.76241</v>
      </c>
      <c r="G318" s="2">
        <v>20.69845</v>
      </c>
    </row>
    <row r="319" spans="1:7" ht="12.75">
      <c r="A319" s="1">
        <v>2015</v>
      </c>
      <c r="B319" s="1" t="s">
        <v>18</v>
      </c>
      <c r="C319" s="1">
        <v>16</v>
      </c>
      <c r="E319" s="2">
        <v>20.67280260416666</v>
      </c>
      <c r="F319" s="2">
        <v>20.70023</v>
      </c>
      <c r="G319" s="2">
        <v>20.62021</v>
      </c>
    </row>
    <row r="320" spans="1:7" ht="12.75">
      <c r="A320" s="1">
        <v>2015</v>
      </c>
      <c r="B320" s="1" t="s">
        <v>18</v>
      </c>
      <c r="C320" s="1">
        <v>17</v>
      </c>
      <c r="E320" s="2">
        <v>20.593929270833332</v>
      </c>
      <c r="F320" s="2">
        <v>20.62075</v>
      </c>
      <c r="G320" s="2">
        <v>20.53305</v>
      </c>
    </row>
    <row r="321" spans="1:7" ht="12.75">
      <c r="A321" s="1">
        <v>2015</v>
      </c>
      <c r="B321" s="1" t="s">
        <v>18</v>
      </c>
      <c r="C321" s="1">
        <v>18</v>
      </c>
      <c r="E321" s="2">
        <v>20.48223979166666</v>
      </c>
      <c r="F321" s="2">
        <v>20.53034</v>
      </c>
      <c r="G321" s="2">
        <v>20.46081</v>
      </c>
    </row>
    <row r="322" spans="1:7" ht="12.75">
      <c r="A322" s="1">
        <v>2015</v>
      </c>
      <c r="B322" s="1" t="s">
        <v>18</v>
      </c>
      <c r="C322" s="1">
        <v>19</v>
      </c>
      <c r="E322" s="2">
        <v>20.414741354166672</v>
      </c>
      <c r="F322" s="2">
        <v>20.4591</v>
      </c>
      <c r="G322" s="2">
        <v>20.3868</v>
      </c>
    </row>
    <row r="323" spans="1:7" ht="12.75">
      <c r="A323" s="1">
        <v>2015</v>
      </c>
      <c r="B323" s="1" t="s">
        <v>18</v>
      </c>
      <c r="C323" s="1">
        <v>20</v>
      </c>
      <c r="E323" s="2">
        <v>20.32576406250001</v>
      </c>
      <c r="F323" s="2">
        <v>20.38548</v>
      </c>
      <c r="G323" s="2">
        <v>20.29889</v>
      </c>
    </row>
    <row r="324" spans="1:7" ht="12.75">
      <c r="A324" s="1">
        <v>2015</v>
      </c>
      <c r="B324" s="1" t="s">
        <v>18</v>
      </c>
      <c r="C324" s="1">
        <v>21</v>
      </c>
      <c r="E324" s="2">
        <v>20.24820708333333</v>
      </c>
      <c r="F324" s="2">
        <v>20.29672</v>
      </c>
      <c r="G324" s="2">
        <v>20.22324</v>
      </c>
    </row>
    <row r="325" spans="1:7" ht="12.75">
      <c r="A325" s="1">
        <v>2015</v>
      </c>
      <c r="B325" s="1" t="s">
        <v>18</v>
      </c>
      <c r="C325" s="1">
        <v>22</v>
      </c>
      <c r="E325" s="2">
        <v>20.171686458333337</v>
      </c>
      <c r="F325" s="2">
        <v>20.22487</v>
      </c>
      <c r="G325" s="2">
        <v>20.12634</v>
      </c>
    </row>
    <row r="326" spans="1:7" ht="12.75">
      <c r="A326" s="1">
        <v>2015</v>
      </c>
      <c r="B326" s="1" t="s">
        <v>18</v>
      </c>
      <c r="C326" s="1">
        <v>23</v>
      </c>
      <c r="E326" s="3">
        <v>20.066079479166664</v>
      </c>
      <c r="F326" s="3">
        <v>20.12635</v>
      </c>
      <c r="G326" s="3">
        <v>20.01112</v>
      </c>
    </row>
    <row r="327" spans="1:7" ht="12.75">
      <c r="A327" s="1">
        <v>2015</v>
      </c>
      <c r="B327" s="1" t="s">
        <v>18</v>
      </c>
      <c r="C327" s="1">
        <v>24</v>
      </c>
      <c r="E327" s="2">
        <v>19.95665395833333</v>
      </c>
      <c r="F327" s="2">
        <v>20.01172</v>
      </c>
      <c r="G327" s="2">
        <v>19.89895</v>
      </c>
    </row>
    <row r="328" spans="1:7" ht="12.75">
      <c r="A328" s="1">
        <v>2015</v>
      </c>
      <c r="B328" s="1" t="s">
        <v>18</v>
      </c>
      <c r="C328" s="1">
        <v>25</v>
      </c>
      <c r="E328" s="2">
        <v>19.860727604166676</v>
      </c>
      <c r="F328" s="2">
        <v>19.901</v>
      </c>
      <c r="G328" s="2">
        <v>19.82348</v>
      </c>
    </row>
    <row r="329" spans="1:7" ht="12.75">
      <c r="A329" s="1">
        <v>2015</v>
      </c>
      <c r="B329" s="1" t="s">
        <v>18</v>
      </c>
      <c r="C329" s="1">
        <v>26</v>
      </c>
      <c r="E329" s="2">
        <v>19.830903749999994</v>
      </c>
      <c r="F329" s="2">
        <v>19.84785</v>
      </c>
      <c r="G329" s="2">
        <v>19.80257</v>
      </c>
    </row>
    <row r="330" spans="1:7" ht="12.75">
      <c r="A330" s="1">
        <v>2015</v>
      </c>
      <c r="B330" s="1" t="s">
        <v>18</v>
      </c>
      <c r="C330" s="1">
        <v>27</v>
      </c>
      <c r="E330" s="2">
        <v>19.81179270833334</v>
      </c>
      <c r="F330" s="2">
        <v>19.87076</v>
      </c>
      <c r="G330" s="2">
        <v>19.78534</v>
      </c>
    </row>
    <row r="331" spans="1:7" ht="12.75">
      <c r="A331" s="1">
        <v>2015</v>
      </c>
      <c r="B331" s="1" t="s">
        <v>18</v>
      </c>
      <c r="C331" s="1">
        <v>28</v>
      </c>
      <c r="E331" s="2">
        <v>20.420942395833325</v>
      </c>
      <c r="F331" s="2">
        <v>20.77838</v>
      </c>
      <c r="G331" s="2">
        <v>19.87292</v>
      </c>
    </row>
    <row r="332" spans="1:12" ht="12.75">
      <c r="A332" s="1">
        <v>2015</v>
      </c>
      <c r="B332" s="1" t="s">
        <v>18</v>
      </c>
      <c r="C332" s="1">
        <v>29</v>
      </c>
      <c r="E332" s="2">
        <v>20.746329999999997</v>
      </c>
      <c r="F332" s="2">
        <v>20.77774</v>
      </c>
      <c r="G332" s="2">
        <v>20.70046</v>
      </c>
      <c r="J332" t="s">
        <v>7</v>
      </c>
      <c r="L332" s="2">
        <f>AVERAGE(E304:E334)</f>
        <v>20.601660957661284</v>
      </c>
    </row>
    <row r="333" spans="1:12" ht="12.75">
      <c r="A333" s="1">
        <v>2015</v>
      </c>
      <c r="B333" s="1" t="s">
        <v>18</v>
      </c>
      <c r="C333" s="1">
        <v>30</v>
      </c>
      <c r="E333" s="2">
        <v>20.648898645833338</v>
      </c>
      <c r="F333" s="2">
        <v>20.70066</v>
      </c>
      <c r="G333" s="2">
        <v>20.59622</v>
      </c>
      <c r="J333" t="s">
        <v>8</v>
      </c>
      <c r="L333" s="2">
        <f>MAX(F304:F334)</f>
        <v>21.04896</v>
      </c>
    </row>
    <row r="334" spans="1:12" ht="12.75">
      <c r="A334" s="1">
        <v>2015</v>
      </c>
      <c r="B334" s="1" t="s">
        <v>18</v>
      </c>
      <c r="C334" s="1">
        <v>31</v>
      </c>
      <c r="E334" s="2">
        <v>20.5435925</v>
      </c>
      <c r="F334" s="2">
        <v>20.59425</v>
      </c>
      <c r="G334" s="2">
        <v>20.50622</v>
      </c>
      <c r="J334" t="s">
        <v>9</v>
      </c>
      <c r="L334" s="2">
        <f>MIN(G304:G334)</f>
        <v>19.78534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2015</v>
      </c>
      <c r="B338" s="1" t="s">
        <v>19</v>
      </c>
      <c r="C338" s="1">
        <v>1</v>
      </c>
      <c r="E338" s="2">
        <v>20.45223854166666</v>
      </c>
      <c r="F338" s="2">
        <v>20.50156</v>
      </c>
      <c r="G338" s="2">
        <v>20.4143</v>
      </c>
    </row>
    <row r="339" spans="1:7" ht="12.75">
      <c r="A339" s="1">
        <v>2015</v>
      </c>
      <c r="B339" s="1" t="s">
        <v>19</v>
      </c>
      <c r="C339" s="1">
        <v>2</v>
      </c>
      <c r="E339" s="2">
        <v>20.3722553125</v>
      </c>
      <c r="F339" s="2">
        <v>20.4126</v>
      </c>
      <c r="G339" s="2">
        <v>20.34397</v>
      </c>
    </row>
    <row r="340" spans="1:7" ht="12.75">
      <c r="A340" s="1">
        <v>2015</v>
      </c>
      <c r="B340" s="1" t="s">
        <v>19</v>
      </c>
      <c r="C340" s="1">
        <v>3</v>
      </c>
      <c r="E340" s="2">
        <v>20.30246322916667</v>
      </c>
      <c r="F340" s="2">
        <v>20.34346</v>
      </c>
      <c r="G340" s="2">
        <v>20.27192</v>
      </c>
    </row>
    <row r="341" spans="1:7" ht="12.75">
      <c r="A341" s="1">
        <v>2015</v>
      </c>
      <c r="B341" s="1" t="s">
        <v>19</v>
      </c>
      <c r="C341" s="1">
        <v>4</v>
      </c>
      <c r="E341" s="4">
        <v>20.2381365625</v>
      </c>
      <c r="F341" s="4">
        <v>20.27223</v>
      </c>
      <c r="G341" s="4">
        <v>20.20702</v>
      </c>
    </row>
    <row r="342" spans="1:7" ht="12.75">
      <c r="A342" s="1">
        <v>2015</v>
      </c>
      <c r="B342" s="1" t="s">
        <v>19</v>
      </c>
      <c r="C342" s="1">
        <v>5</v>
      </c>
      <c r="E342" s="4">
        <v>20.1689134375</v>
      </c>
      <c r="F342" s="4">
        <v>20.20994</v>
      </c>
      <c r="G342" s="4">
        <v>20.12403</v>
      </c>
    </row>
    <row r="343" spans="1:7" ht="12.75">
      <c r="A343" s="1">
        <v>2015</v>
      </c>
      <c r="B343" s="1" t="s">
        <v>19</v>
      </c>
      <c r="C343" s="1">
        <v>6</v>
      </c>
      <c r="E343" s="4">
        <v>20.09102604166667</v>
      </c>
      <c r="F343" s="4">
        <v>20.12443</v>
      </c>
      <c r="G343" s="4">
        <v>20.04679</v>
      </c>
    </row>
    <row r="344" spans="1:7" ht="12.75">
      <c r="A344" s="1">
        <v>2015</v>
      </c>
      <c r="B344" s="1" t="s">
        <v>19</v>
      </c>
      <c r="C344" s="1">
        <v>7</v>
      </c>
      <c r="E344" s="4">
        <v>20.01721447916667</v>
      </c>
      <c r="F344" s="4">
        <v>20.04775</v>
      </c>
      <c r="G344" s="4">
        <v>19.97662</v>
      </c>
    </row>
    <row r="345" spans="1:7" ht="12.75">
      <c r="A345" s="1">
        <v>2015</v>
      </c>
      <c r="B345" s="1" t="s">
        <v>19</v>
      </c>
      <c r="C345" s="1">
        <v>8</v>
      </c>
      <c r="E345" s="2">
        <v>19.962092187499998</v>
      </c>
      <c r="F345" s="2">
        <v>19.98026</v>
      </c>
      <c r="G345" s="2">
        <v>19.9451</v>
      </c>
    </row>
    <row r="346" spans="1:7" ht="12.75">
      <c r="A346" s="1">
        <v>2015</v>
      </c>
      <c r="B346" s="1" t="s">
        <v>19</v>
      </c>
      <c r="C346" s="1">
        <v>9</v>
      </c>
      <c r="E346" s="2">
        <v>19.935724687499988</v>
      </c>
      <c r="F346" s="2">
        <v>19.9546</v>
      </c>
      <c r="G346" s="2">
        <v>19.90521</v>
      </c>
    </row>
    <row r="347" spans="1:7" ht="12.75">
      <c r="A347" s="1">
        <v>2015</v>
      </c>
      <c r="B347" s="1" t="s">
        <v>19</v>
      </c>
      <c r="C347" s="1">
        <v>10</v>
      </c>
      <c r="E347" s="2">
        <v>19.871323437499992</v>
      </c>
      <c r="F347" s="2">
        <v>19.90516</v>
      </c>
      <c r="G347" s="2">
        <v>19.83664</v>
      </c>
    </row>
    <row r="348" spans="1:7" ht="12.75">
      <c r="A348" s="1">
        <v>2015</v>
      </c>
      <c r="B348" s="1" t="s">
        <v>19</v>
      </c>
      <c r="C348" s="1">
        <v>11</v>
      </c>
      <c r="E348" s="2">
        <v>19.80749072916667</v>
      </c>
      <c r="F348" s="2">
        <v>19.83703</v>
      </c>
      <c r="G348" s="2">
        <v>19.78241</v>
      </c>
    </row>
    <row r="349" spans="1:10" ht="12.75">
      <c r="A349" s="1">
        <v>2015</v>
      </c>
      <c r="B349" s="1" t="s">
        <v>19</v>
      </c>
      <c r="C349" s="1">
        <v>12</v>
      </c>
      <c r="E349" s="2">
        <v>19.752132291666666</v>
      </c>
      <c r="F349" s="2">
        <v>19.78399</v>
      </c>
      <c r="G349" s="2">
        <v>19.71832</v>
      </c>
      <c r="I349" s="2"/>
      <c r="J349" s="2"/>
    </row>
    <row r="350" spans="1:7" ht="12.75">
      <c r="A350" s="1">
        <v>2015</v>
      </c>
      <c r="B350" s="1" t="s">
        <v>19</v>
      </c>
      <c r="C350" s="1">
        <v>13</v>
      </c>
      <c r="E350" s="2">
        <v>19.688182604166673</v>
      </c>
      <c r="F350" s="2">
        <v>19.71985</v>
      </c>
      <c r="G350" s="2">
        <v>19.65306</v>
      </c>
    </row>
    <row r="351" spans="1:7" ht="12.75">
      <c r="A351" s="1">
        <v>2015</v>
      </c>
      <c r="B351" s="1" t="s">
        <v>19</v>
      </c>
      <c r="C351" s="1">
        <v>14</v>
      </c>
      <c r="E351" s="2">
        <v>19.623391145833327</v>
      </c>
      <c r="F351" s="2">
        <v>19.65239</v>
      </c>
      <c r="G351" s="2">
        <v>19.59535</v>
      </c>
    </row>
    <row r="352" spans="1:7" ht="12.75">
      <c r="A352" s="1">
        <v>2015</v>
      </c>
      <c r="B352" s="1" t="s">
        <v>19</v>
      </c>
      <c r="C352" s="1">
        <v>15</v>
      </c>
      <c r="E352" s="2">
        <v>19.572874791666667</v>
      </c>
      <c r="F352" s="2">
        <v>19.597</v>
      </c>
      <c r="G352" s="2">
        <v>19.54783</v>
      </c>
    </row>
    <row r="353" spans="1:7" ht="12.75">
      <c r="A353" s="1">
        <v>2015</v>
      </c>
      <c r="B353" s="1" t="s">
        <v>19</v>
      </c>
      <c r="C353" s="1">
        <v>16</v>
      </c>
      <c r="E353" s="2">
        <v>19.531969374999985</v>
      </c>
      <c r="F353" s="2">
        <v>19.55167</v>
      </c>
      <c r="G353" s="2">
        <v>19.50778</v>
      </c>
    </row>
    <row r="354" spans="1:7" ht="12.75">
      <c r="A354" s="1">
        <v>2015</v>
      </c>
      <c r="B354" s="1" t="s">
        <v>19</v>
      </c>
      <c r="C354" s="1">
        <v>17</v>
      </c>
      <c r="E354" s="2">
        <v>19.50016041666667</v>
      </c>
      <c r="F354" s="2">
        <v>19.52897</v>
      </c>
      <c r="G354" s="2">
        <v>19.48943</v>
      </c>
    </row>
    <row r="355" spans="1:7" ht="12.75">
      <c r="A355" s="1">
        <v>2015</v>
      </c>
      <c r="B355" s="1" t="s">
        <v>19</v>
      </c>
      <c r="C355" s="1">
        <v>18</v>
      </c>
      <c r="E355" s="2">
        <v>19.477475208333342</v>
      </c>
      <c r="F355" s="2">
        <v>19.49175</v>
      </c>
      <c r="G355" s="2">
        <v>19.45534</v>
      </c>
    </row>
    <row r="356" spans="1:7" ht="12.75">
      <c r="A356" s="1">
        <v>2015</v>
      </c>
      <c r="B356" s="1" t="s">
        <v>19</v>
      </c>
      <c r="C356" s="1">
        <v>19</v>
      </c>
      <c r="E356" s="2">
        <v>19.443645416666673</v>
      </c>
      <c r="F356" s="2">
        <v>19.45726</v>
      </c>
      <c r="G356" s="2">
        <v>19.42782</v>
      </c>
    </row>
    <row r="357" spans="1:7" ht="12.75">
      <c r="A357" s="1">
        <v>2015</v>
      </c>
      <c r="B357" s="1" t="s">
        <v>19</v>
      </c>
      <c r="C357" s="1">
        <v>20</v>
      </c>
      <c r="E357" s="2">
        <v>19.423411770833336</v>
      </c>
      <c r="F357" s="2">
        <v>19.43356</v>
      </c>
      <c r="G357" s="2">
        <v>19.41012</v>
      </c>
    </row>
    <row r="358" spans="1:7" ht="12.75">
      <c r="A358" s="1">
        <v>2015</v>
      </c>
      <c r="B358" s="1" t="s">
        <v>19</v>
      </c>
      <c r="C358" s="1">
        <v>21</v>
      </c>
      <c r="E358" s="2">
        <v>19.449796979166663</v>
      </c>
      <c r="F358" s="2">
        <v>19.62212</v>
      </c>
      <c r="G358" s="2">
        <v>19.40691</v>
      </c>
    </row>
    <row r="359" spans="1:7" ht="12.75">
      <c r="A359" s="1">
        <v>2015</v>
      </c>
      <c r="B359" s="1" t="s">
        <v>19</v>
      </c>
      <c r="C359" s="1">
        <v>22</v>
      </c>
      <c r="E359" s="2">
        <v>20.327926666666666</v>
      </c>
      <c r="F359" s="2">
        <v>20.71338</v>
      </c>
      <c r="G359" s="2">
        <v>19.62998</v>
      </c>
    </row>
    <row r="360" spans="1:7" ht="12.75">
      <c r="A360" s="1">
        <v>2015</v>
      </c>
      <c r="B360" s="1" t="s">
        <v>19</v>
      </c>
      <c r="C360" s="1">
        <v>23</v>
      </c>
      <c r="E360" s="2">
        <v>20.554645104166664</v>
      </c>
      <c r="F360" s="2">
        <v>20.69171</v>
      </c>
      <c r="G360" s="2">
        <v>20.41562</v>
      </c>
    </row>
    <row r="361" spans="1:7" ht="12.75">
      <c r="A361" s="1">
        <v>2015</v>
      </c>
      <c r="B361" s="1" t="s">
        <v>19</v>
      </c>
      <c r="C361" s="1">
        <v>24</v>
      </c>
      <c r="E361" s="2">
        <v>20.336937604166668</v>
      </c>
      <c r="F361" s="2">
        <v>20.41384</v>
      </c>
      <c r="G361" s="2">
        <v>20.26927</v>
      </c>
    </row>
    <row r="362" spans="1:7" ht="12.75">
      <c r="A362" s="1">
        <v>2015</v>
      </c>
      <c r="B362" s="1" t="s">
        <v>19</v>
      </c>
      <c r="C362" s="1">
        <v>25</v>
      </c>
      <c r="E362" s="2">
        <v>20.22187979166667</v>
      </c>
      <c r="F362" s="2">
        <v>20.26939</v>
      </c>
      <c r="G362" s="2">
        <v>20.1678</v>
      </c>
    </row>
    <row r="363" spans="1:7" ht="12.75">
      <c r="A363" s="1">
        <v>2015</v>
      </c>
      <c r="B363" s="1" t="s">
        <v>19</v>
      </c>
      <c r="C363" s="1">
        <v>26</v>
      </c>
      <c r="E363" s="2">
        <v>20.125408020833337</v>
      </c>
      <c r="F363" s="2">
        <v>20.1697</v>
      </c>
      <c r="G363" s="2">
        <v>20.07245</v>
      </c>
    </row>
    <row r="364" spans="1:12" ht="12.75">
      <c r="A364" s="1">
        <v>2015</v>
      </c>
      <c r="B364" s="1" t="s">
        <v>19</v>
      </c>
      <c r="C364" s="1">
        <v>27</v>
      </c>
      <c r="E364" s="2">
        <v>20.02837177083333</v>
      </c>
      <c r="F364" s="2">
        <v>20.0708</v>
      </c>
      <c r="G364" s="2">
        <v>19.9783</v>
      </c>
      <c r="J364" t="s">
        <v>7</v>
      </c>
      <c r="L364" s="4">
        <f>AVERAGE(E338:E367)</f>
        <v>19.92928779166667</v>
      </c>
    </row>
    <row r="365" spans="1:12" ht="12.75">
      <c r="A365" s="1">
        <v>2015</v>
      </c>
      <c r="B365" s="1" t="s">
        <v>19</v>
      </c>
      <c r="C365" s="1">
        <v>28</v>
      </c>
      <c r="E365" s="2">
        <v>19.943536875</v>
      </c>
      <c r="F365" s="2">
        <v>19.98139</v>
      </c>
      <c r="G365" s="2">
        <v>19.89949</v>
      </c>
      <c r="J365" t="s">
        <v>8</v>
      </c>
      <c r="L365" s="4">
        <f>MAX(F338:F367)</f>
        <v>20.71338</v>
      </c>
    </row>
    <row r="366" spans="1:12" ht="12.75">
      <c r="A366" s="1">
        <v>2015</v>
      </c>
      <c r="B366" s="1" t="s">
        <v>19</v>
      </c>
      <c r="C366" s="1">
        <v>29</v>
      </c>
      <c r="E366" s="2">
        <v>19.863297500000005</v>
      </c>
      <c r="F366" s="2">
        <v>19.89878</v>
      </c>
      <c r="G366" s="2">
        <v>19.82321</v>
      </c>
      <c r="J366" t="s">
        <v>9</v>
      </c>
      <c r="L366" s="4">
        <f>MIN(G338:G367)</f>
        <v>19.40691</v>
      </c>
    </row>
    <row r="367" spans="1:7" ht="12.75">
      <c r="A367" s="1">
        <v>2015</v>
      </c>
      <c r="B367" s="1" t="s">
        <v>19</v>
      </c>
      <c r="C367" s="1">
        <v>30</v>
      </c>
      <c r="E367" s="2">
        <v>19.79471177083333</v>
      </c>
      <c r="F367" s="2">
        <v>19.82402</v>
      </c>
      <c r="G367" s="2">
        <v>19.76377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2015</v>
      </c>
      <c r="B371" s="7" t="s">
        <v>20</v>
      </c>
      <c r="C371" s="7">
        <v>1</v>
      </c>
      <c r="D371" s="10"/>
      <c r="E371" s="11">
        <v>19.74359489583334</v>
      </c>
      <c r="F371" s="11">
        <v>19.76563</v>
      </c>
      <c r="G371" s="11">
        <v>19.71664</v>
      </c>
    </row>
    <row r="372" spans="1:7" ht="12.75">
      <c r="A372" s="1">
        <v>2015</v>
      </c>
      <c r="B372" s="7" t="s">
        <v>20</v>
      </c>
      <c r="C372" s="7">
        <v>2</v>
      </c>
      <c r="D372" s="10"/>
      <c r="E372" s="11">
        <v>19.70415239583333</v>
      </c>
      <c r="F372" s="11">
        <v>19.71832</v>
      </c>
      <c r="G372" s="11">
        <v>19.68403</v>
      </c>
    </row>
    <row r="373" spans="1:7" ht="12.75">
      <c r="A373" s="1">
        <v>2015</v>
      </c>
      <c r="B373" s="7" t="s">
        <v>20</v>
      </c>
      <c r="C373" s="7">
        <v>3</v>
      </c>
      <c r="D373" s="10"/>
      <c r="E373" s="11">
        <v>19.902156249999994</v>
      </c>
      <c r="F373" s="11">
        <v>20.93914</v>
      </c>
      <c r="G373" s="11">
        <v>19.68039</v>
      </c>
    </row>
    <row r="374" spans="1:7" ht="12.75">
      <c r="A374" s="1">
        <v>2015</v>
      </c>
      <c r="B374" s="7" t="s">
        <v>20</v>
      </c>
      <c r="C374" s="7">
        <v>4</v>
      </c>
      <c r="D374" s="10"/>
      <c r="E374" s="11">
        <v>21.094315416666657</v>
      </c>
      <c r="F374" s="11">
        <v>21.1551</v>
      </c>
      <c r="G374" s="11">
        <v>20.95308</v>
      </c>
    </row>
    <row r="375" spans="1:7" ht="12.75">
      <c r="A375" s="1">
        <v>2015</v>
      </c>
      <c r="B375" s="7" t="s">
        <v>20</v>
      </c>
      <c r="C375" s="7">
        <v>5</v>
      </c>
      <c r="D375" s="10"/>
      <c r="E375" s="11">
        <v>21.00348333333333</v>
      </c>
      <c r="F375" s="11">
        <v>21.04119</v>
      </c>
      <c r="G375" s="11">
        <v>20.97571</v>
      </c>
    </row>
    <row r="376" spans="1:7" ht="12.75">
      <c r="A376" s="1">
        <v>2015</v>
      </c>
      <c r="B376" s="7" t="s">
        <v>20</v>
      </c>
      <c r="C376" s="7">
        <v>6</v>
      </c>
      <c r="D376" s="10"/>
      <c r="E376" s="11">
        <v>20.96504791666667</v>
      </c>
      <c r="F376" s="11">
        <v>20.97756</v>
      </c>
      <c r="G376" s="11">
        <v>20.95458</v>
      </c>
    </row>
    <row r="377" spans="1:7" ht="12.75">
      <c r="A377" s="1">
        <v>2015</v>
      </c>
      <c r="B377" s="7" t="s">
        <v>20</v>
      </c>
      <c r="C377" s="7">
        <v>7</v>
      </c>
      <c r="D377" s="10"/>
      <c r="E377" s="11">
        <v>20.946861562500004</v>
      </c>
      <c r="F377" s="11">
        <v>20.95577</v>
      </c>
      <c r="G377" s="11">
        <v>20.93548</v>
      </c>
    </row>
    <row r="378" spans="1:7" ht="12.75">
      <c r="A378" s="1">
        <v>2015</v>
      </c>
      <c r="B378" s="7" t="s">
        <v>20</v>
      </c>
      <c r="C378" s="7">
        <v>8</v>
      </c>
      <c r="D378" s="10"/>
      <c r="E378" s="11">
        <v>20.927541770833326</v>
      </c>
      <c r="F378" s="11">
        <v>20.9361</v>
      </c>
      <c r="G378" s="11">
        <v>20.9185</v>
      </c>
    </row>
    <row r="379" spans="1:7" ht="12.75">
      <c r="A379" s="1">
        <v>2015</v>
      </c>
      <c r="B379" s="7" t="s">
        <v>20</v>
      </c>
      <c r="C379" s="7">
        <v>9</v>
      </c>
      <c r="D379" s="10"/>
      <c r="E379" s="11">
        <v>20.91118614583333</v>
      </c>
      <c r="F379" s="11">
        <v>20.91929</v>
      </c>
      <c r="G379" s="11">
        <v>20.90143</v>
      </c>
    </row>
    <row r="380" spans="1:7" ht="12.75">
      <c r="A380" s="1">
        <v>2015</v>
      </c>
      <c r="B380" s="7" t="s">
        <v>20</v>
      </c>
      <c r="C380" s="7">
        <v>10</v>
      </c>
      <c r="D380" s="10"/>
      <c r="E380" s="11">
        <v>20.893361666666667</v>
      </c>
      <c r="F380" s="11">
        <v>20.90319</v>
      </c>
      <c r="G380" s="11">
        <v>20.88522</v>
      </c>
    </row>
    <row r="381" spans="1:7" ht="12.75">
      <c r="A381" s="1">
        <v>2015</v>
      </c>
      <c r="B381" s="7" t="s">
        <v>20</v>
      </c>
      <c r="C381" s="7">
        <v>11</v>
      </c>
      <c r="D381" s="10"/>
      <c r="E381" s="11">
        <v>20.874416562499995</v>
      </c>
      <c r="F381" s="11">
        <v>20.88547</v>
      </c>
      <c r="G381" s="11">
        <v>20.86272</v>
      </c>
    </row>
    <row r="382" spans="1:7" ht="12.75">
      <c r="A382" s="1">
        <v>2015</v>
      </c>
      <c r="B382" s="7" t="s">
        <v>20</v>
      </c>
      <c r="C382" s="7">
        <v>12</v>
      </c>
      <c r="D382" s="10"/>
      <c r="E382" s="11">
        <v>20.85297677083333</v>
      </c>
      <c r="F382" s="11">
        <v>20.8651</v>
      </c>
      <c r="G382" s="11">
        <v>20.84118</v>
      </c>
    </row>
    <row r="383" spans="1:7" ht="12.75">
      <c r="A383" s="1">
        <v>2015</v>
      </c>
      <c r="B383" s="7" t="s">
        <v>20</v>
      </c>
      <c r="C383" s="7">
        <v>13</v>
      </c>
      <c r="D383" s="10"/>
      <c r="E383" s="11">
        <v>20.831955833333335</v>
      </c>
      <c r="F383" s="11">
        <v>20.84324</v>
      </c>
      <c r="G383" s="11">
        <v>20.82236</v>
      </c>
    </row>
    <row r="384" spans="1:7" ht="12.75">
      <c r="A384" s="1">
        <v>2015</v>
      </c>
      <c r="B384" s="7" t="s">
        <v>20</v>
      </c>
      <c r="C384" s="7">
        <v>14</v>
      </c>
      <c r="D384" s="10"/>
      <c r="E384" s="11">
        <v>20.81301791666667</v>
      </c>
      <c r="F384" s="11">
        <v>20.82611</v>
      </c>
      <c r="G384" s="11">
        <v>20.79972</v>
      </c>
    </row>
    <row r="385" spans="1:7" ht="12.75">
      <c r="A385" s="1">
        <v>2015</v>
      </c>
      <c r="B385" s="7" t="s">
        <v>20</v>
      </c>
      <c r="C385" s="7">
        <v>15</v>
      </c>
      <c r="D385" s="10"/>
      <c r="E385" s="11">
        <v>20.790403749999996</v>
      </c>
      <c r="F385" s="11">
        <v>20.80245</v>
      </c>
      <c r="G385" s="11">
        <v>20.77867</v>
      </c>
    </row>
    <row r="386" spans="1:7" ht="12.75">
      <c r="A386" s="1">
        <v>2015</v>
      </c>
      <c r="B386" s="7" t="s">
        <v>20</v>
      </c>
      <c r="C386" s="7">
        <v>16</v>
      </c>
      <c r="D386" s="10"/>
      <c r="E386" s="11">
        <v>20.76455229166667</v>
      </c>
      <c r="F386" s="11">
        <v>20.78079</v>
      </c>
      <c r="G386" s="11">
        <v>20.74906</v>
      </c>
    </row>
    <row r="387" spans="1:7" ht="12.75">
      <c r="A387" s="1">
        <v>2015</v>
      </c>
      <c r="B387" s="7" t="s">
        <v>20</v>
      </c>
      <c r="C387" s="7">
        <v>17</v>
      </c>
      <c r="D387" s="10"/>
      <c r="E387" s="11">
        <v>20.735032812500005</v>
      </c>
      <c r="F387" s="11">
        <v>20.75172</v>
      </c>
      <c r="G387" s="11">
        <v>20.7174</v>
      </c>
    </row>
    <row r="388" spans="1:7" ht="12.75">
      <c r="A388" s="1">
        <v>2015</v>
      </c>
      <c r="B388" s="7" t="s">
        <v>20</v>
      </c>
      <c r="C388" s="7">
        <v>18</v>
      </c>
      <c r="D388" s="10"/>
      <c r="E388" s="11">
        <v>20.738848125000008</v>
      </c>
      <c r="F388" s="11">
        <v>20.77784</v>
      </c>
      <c r="G388" s="11">
        <v>20.70351</v>
      </c>
    </row>
    <row r="389" spans="1:7" ht="12.75">
      <c r="A389" s="1">
        <v>2015</v>
      </c>
      <c r="B389" s="7" t="s">
        <v>20</v>
      </c>
      <c r="C389" s="7">
        <v>19</v>
      </c>
      <c r="D389" s="10"/>
      <c r="E389" s="11">
        <v>20.75180708333333</v>
      </c>
      <c r="F389" s="11">
        <v>20.77678</v>
      </c>
      <c r="G389" s="11">
        <v>20.72434</v>
      </c>
    </row>
    <row r="390" spans="1:7" ht="12.75">
      <c r="A390" s="1">
        <v>2015</v>
      </c>
      <c r="B390" s="7" t="s">
        <v>20</v>
      </c>
      <c r="C390" s="7">
        <v>20</v>
      </c>
      <c r="D390" s="10"/>
      <c r="E390" s="11">
        <v>20.705735520833333</v>
      </c>
      <c r="F390" s="11">
        <v>20.72526</v>
      </c>
      <c r="G390" s="11">
        <v>20.6867</v>
      </c>
    </row>
    <row r="391" spans="1:7" ht="12.75">
      <c r="A391" s="1">
        <v>2015</v>
      </c>
      <c r="B391" s="7" t="s">
        <v>20</v>
      </c>
      <c r="C391" s="7">
        <v>21</v>
      </c>
      <c r="D391" s="10"/>
      <c r="E391" s="11">
        <v>20.671783020833335</v>
      </c>
      <c r="F391" s="11">
        <v>20.68746</v>
      </c>
      <c r="G391" s="11">
        <v>20.65761</v>
      </c>
    </row>
    <row r="392" spans="1:7" ht="12.75">
      <c r="A392" s="1">
        <v>2015</v>
      </c>
      <c r="B392" s="7" t="s">
        <v>20</v>
      </c>
      <c r="C392" s="7">
        <v>22</v>
      </c>
      <c r="D392" s="10"/>
      <c r="E392" s="11">
        <v>20.641809479166668</v>
      </c>
      <c r="F392" s="11">
        <v>20.65845</v>
      </c>
      <c r="G392" s="11">
        <v>20.62791</v>
      </c>
    </row>
    <row r="393" spans="1:7" ht="12.75">
      <c r="A393" s="1">
        <v>2015</v>
      </c>
      <c r="B393" s="7" t="s">
        <v>20</v>
      </c>
      <c r="C393" s="7">
        <v>23</v>
      </c>
      <c r="D393" s="10"/>
      <c r="E393" s="11">
        <v>20.60936041666667</v>
      </c>
      <c r="F393" s="11">
        <v>20.62852</v>
      </c>
      <c r="G393" s="11">
        <v>20.59444</v>
      </c>
    </row>
    <row r="394" spans="1:7" ht="12.75">
      <c r="A394" s="1">
        <v>2015</v>
      </c>
      <c r="B394" s="7" t="s">
        <v>20</v>
      </c>
      <c r="C394" s="7">
        <v>24</v>
      </c>
      <c r="D394" s="10"/>
      <c r="E394" s="11">
        <v>20.572825833333333</v>
      </c>
      <c r="F394" s="11">
        <v>20.59501</v>
      </c>
      <c r="G394" s="11">
        <v>20.5517</v>
      </c>
    </row>
    <row r="395" spans="1:7" ht="12.75">
      <c r="A395" s="1">
        <v>2015</v>
      </c>
      <c r="B395" s="7" t="s">
        <v>20</v>
      </c>
      <c r="C395" s="7">
        <v>25</v>
      </c>
      <c r="D395" s="10"/>
      <c r="E395" s="11">
        <v>20.531868229166673</v>
      </c>
      <c r="F395" s="11">
        <v>20.55064</v>
      </c>
      <c r="G395" s="11">
        <v>20.51093</v>
      </c>
    </row>
    <row r="396" spans="1:7" ht="12.75">
      <c r="A396" s="1">
        <v>2015</v>
      </c>
      <c r="B396" s="7" t="s">
        <v>20</v>
      </c>
      <c r="C396" s="7">
        <v>26</v>
      </c>
      <c r="D396" s="10"/>
      <c r="E396" s="11">
        <v>20.49333447916666</v>
      </c>
      <c r="F396" s="11">
        <v>20.51194</v>
      </c>
      <c r="G396" s="11">
        <v>20.47302</v>
      </c>
    </row>
    <row r="397" spans="1:7" ht="12.75">
      <c r="A397" s="1">
        <v>2015</v>
      </c>
      <c r="B397" s="7" t="s">
        <v>20</v>
      </c>
      <c r="C397" s="7">
        <v>27</v>
      </c>
      <c r="D397" s="10"/>
      <c r="E397" s="11">
        <v>20.45679885416667</v>
      </c>
      <c r="F397" s="11">
        <v>20.47367</v>
      </c>
      <c r="G397" s="11">
        <v>20.43391</v>
      </c>
    </row>
    <row r="398" spans="1:7" ht="12.75">
      <c r="A398" s="1">
        <v>2015</v>
      </c>
      <c r="B398" s="7" t="s">
        <v>20</v>
      </c>
      <c r="C398" s="7">
        <v>28</v>
      </c>
      <c r="D398" s="10"/>
      <c r="E398" s="11">
        <v>20.418279375</v>
      </c>
      <c r="F398" s="11">
        <v>20.43449</v>
      </c>
      <c r="G398" s="11">
        <v>20.40015</v>
      </c>
    </row>
    <row r="399" spans="1:12" ht="12.75">
      <c r="A399" s="1">
        <v>2015</v>
      </c>
      <c r="B399" s="7" t="s">
        <v>20</v>
      </c>
      <c r="C399" s="7">
        <v>29</v>
      </c>
      <c r="D399" s="10"/>
      <c r="E399" s="11">
        <v>20.3784996875</v>
      </c>
      <c r="F399" s="11">
        <v>20.40119</v>
      </c>
      <c r="G399" s="11">
        <v>20.35816</v>
      </c>
      <c r="J399" s="10" t="s">
        <v>7</v>
      </c>
      <c r="K399" s="8"/>
      <c r="L399" s="11">
        <f>AVERAGE(E371:E401)</f>
        <v>20.624925020161296</v>
      </c>
    </row>
    <row r="400" spans="1:12" ht="12.75">
      <c r="A400" s="1">
        <v>2015</v>
      </c>
      <c r="B400" s="7" t="s">
        <v>20</v>
      </c>
      <c r="C400" s="7">
        <v>30</v>
      </c>
      <c r="D400" s="10"/>
      <c r="E400" s="11">
        <v>20.3400334375</v>
      </c>
      <c r="F400" s="11">
        <v>20.35884</v>
      </c>
      <c r="G400" s="11">
        <v>20.3267</v>
      </c>
      <c r="J400" s="10" t="s">
        <v>8</v>
      </c>
      <c r="K400" s="8"/>
      <c r="L400" s="11">
        <f>MAX(F371:F401)</f>
        <v>21.1551</v>
      </c>
    </row>
    <row r="401" spans="1:12" ht="12.75">
      <c r="A401" s="1">
        <v>2015</v>
      </c>
      <c r="B401" s="7" t="s">
        <v>20</v>
      </c>
      <c r="C401" s="7">
        <v>31</v>
      </c>
      <c r="D401" s="10"/>
      <c r="E401" s="11">
        <v>20.30763479166667</v>
      </c>
      <c r="F401" s="11">
        <v>20.32766</v>
      </c>
      <c r="G401" s="11">
        <v>20.29154</v>
      </c>
      <c r="J401" s="10" t="s">
        <v>9</v>
      </c>
      <c r="K401" s="8"/>
      <c r="L401" s="11">
        <f>MIN(G371:G401)</f>
        <v>19.68039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22" t="s">
        <v>40</v>
      </c>
      <c r="C407" s="22" t="s">
        <v>40</v>
      </c>
      <c r="D407" s="22" t="s">
        <v>40</v>
      </c>
      <c r="E407" s="22" t="s">
        <v>40</v>
      </c>
      <c r="F407" s="22" t="s">
        <v>40</v>
      </c>
      <c r="G407" s="4">
        <v>19.185546666666667</v>
      </c>
      <c r="H407" s="4">
        <v>20.361615483134926</v>
      </c>
      <c r="I407" s="2">
        <v>21.067285823252686</v>
      </c>
      <c r="J407" s="2">
        <v>21.104018846982765</v>
      </c>
      <c r="K407" s="2">
        <v>20.601660957661284</v>
      </c>
      <c r="L407" s="4">
        <v>19.92928779166667</v>
      </c>
      <c r="M407" s="4">
        <v>20.624925020161296</v>
      </c>
      <c r="N407" s="2">
        <f>AVERAGE(B407:M407)</f>
        <v>20.410620084218042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22" t="s">
        <v>40</v>
      </c>
      <c r="C408" s="22" t="s">
        <v>40</v>
      </c>
      <c r="D408" s="22" t="s">
        <v>40</v>
      </c>
      <c r="E408" s="22" t="s">
        <v>40</v>
      </c>
      <c r="F408" s="22" t="s">
        <v>40</v>
      </c>
      <c r="G408" s="4">
        <v>20.37293</v>
      </c>
      <c r="H408" s="4">
        <v>21.16151</v>
      </c>
      <c r="I408" s="2">
        <v>21.40199</v>
      </c>
      <c r="J408" s="2">
        <v>21.23011</v>
      </c>
      <c r="K408" s="2">
        <v>21.04896</v>
      </c>
      <c r="L408" s="4">
        <v>20.71338</v>
      </c>
      <c r="M408" s="4">
        <v>21.1551</v>
      </c>
      <c r="N408" s="2">
        <f>MAX(B408:M408)</f>
        <v>21.40199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22" t="s">
        <v>40</v>
      </c>
      <c r="C409" s="22" t="s">
        <v>40</v>
      </c>
      <c r="D409" s="22" t="s">
        <v>40</v>
      </c>
      <c r="E409" s="22" t="s">
        <v>40</v>
      </c>
      <c r="F409" s="22" t="s">
        <v>40</v>
      </c>
      <c r="G409" s="4">
        <v>18.09187</v>
      </c>
      <c r="H409" s="4">
        <v>19.32978</v>
      </c>
      <c r="I409" s="2">
        <v>20.84045</v>
      </c>
      <c r="J409" s="2">
        <v>21.00678</v>
      </c>
      <c r="K409" s="2">
        <v>19.78534</v>
      </c>
      <c r="L409" s="4">
        <v>19.40691</v>
      </c>
      <c r="M409" s="4">
        <v>19.68039</v>
      </c>
      <c r="N409" s="2">
        <f>MIN(B409:M409)</f>
        <v>18.09187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51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0.8515625" style="39" bestFit="1" customWidth="1"/>
    <col min="2" max="2" width="10.57421875" style="39" customWidth="1"/>
    <col min="3" max="3" width="9.140625" style="39" customWidth="1"/>
    <col min="4" max="4" width="9.140625" style="40" customWidth="1"/>
    <col min="5" max="7" width="9.140625" style="41" customWidth="1"/>
    <col min="8" max="10" width="9.140625" style="40" customWidth="1"/>
    <col min="11" max="12" width="9.140625" style="43" customWidth="1"/>
    <col min="13" max="14" width="9.140625" style="40" customWidth="1"/>
    <col min="15" max="15" width="10.00390625" style="40" bestFit="1" customWidth="1"/>
    <col min="16" max="17" width="9.140625" style="40" customWidth="1"/>
    <col min="18" max="16384" width="9.140625" style="40" customWidth="1"/>
  </cols>
  <sheetData>
    <row r="1" spans="6:7" ht="12">
      <c r="F1" s="42"/>
      <c r="G1" s="42"/>
    </row>
    <row r="2" spans="2:14" s="44" customFormat="1" ht="12">
      <c r="B2" s="45" t="s">
        <v>38</v>
      </c>
      <c r="C2" s="45"/>
      <c r="E2" s="46"/>
      <c r="F2" s="46"/>
      <c r="G2" s="46"/>
      <c r="J2" s="47"/>
      <c r="K2" s="47"/>
      <c r="L2" s="47"/>
      <c r="N2" s="44" t="s">
        <v>39</v>
      </c>
    </row>
    <row r="3" spans="1:25" ht="12">
      <c r="A3" s="39" t="s">
        <v>0</v>
      </c>
      <c r="B3" s="39" t="s">
        <v>1</v>
      </c>
      <c r="C3" s="39" t="s">
        <v>2</v>
      </c>
      <c r="D3" s="43"/>
      <c r="E3" s="41" t="s">
        <v>3</v>
      </c>
      <c r="F3" s="41" t="s">
        <v>4</v>
      </c>
      <c r="G3" s="41" t="s">
        <v>5</v>
      </c>
      <c r="N3" s="39" t="s">
        <v>0</v>
      </c>
      <c r="O3" s="39" t="s">
        <v>1</v>
      </c>
      <c r="P3" s="39" t="s">
        <v>2</v>
      </c>
      <c r="Q3" s="43"/>
      <c r="R3" s="41" t="s">
        <v>3</v>
      </c>
      <c r="S3" s="41" t="s">
        <v>4</v>
      </c>
      <c r="T3" s="41" t="s">
        <v>5</v>
      </c>
      <c r="X3" s="43"/>
      <c r="Y3" s="43"/>
    </row>
    <row r="4" spans="1:26" ht="12">
      <c r="A4" s="39">
        <v>2015</v>
      </c>
      <c r="B4" s="39" t="s">
        <v>17</v>
      </c>
      <c r="C4" s="39">
        <v>1</v>
      </c>
      <c r="E4" s="48">
        <v>12.4491666666667</v>
      </c>
      <c r="F4" s="48">
        <v>12.46</v>
      </c>
      <c r="G4" s="48">
        <v>12.43</v>
      </c>
      <c r="N4" s="39">
        <v>2015</v>
      </c>
      <c r="O4" s="39" t="s">
        <v>17</v>
      </c>
      <c r="P4" s="39">
        <v>1</v>
      </c>
      <c r="R4" s="48">
        <v>10.219270833333326</v>
      </c>
      <c r="S4" s="48">
        <v>10.24</v>
      </c>
      <c r="T4" s="48">
        <v>10.200000000000001</v>
      </c>
      <c r="X4" s="43"/>
      <c r="Y4" s="43"/>
      <c r="Z4" s="43"/>
    </row>
    <row r="5" spans="1:26" ht="12">
      <c r="A5" s="39">
        <v>2015</v>
      </c>
      <c r="B5" s="39" t="s">
        <v>17</v>
      </c>
      <c r="C5" s="39">
        <v>2</v>
      </c>
      <c r="E5" s="48">
        <v>12.453645833333306</v>
      </c>
      <c r="F5" s="48">
        <v>12.46</v>
      </c>
      <c r="G5" s="48">
        <v>12.44</v>
      </c>
      <c r="N5" s="39">
        <v>2015</v>
      </c>
      <c r="O5" s="39" t="s">
        <v>17</v>
      </c>
      <c r="P5" s="39">
        <v>2</v>
      </c>
      <c r="R5" s="48">
        <v>10.213229166666652</v>
      </c>
      <c r="S5" s="48">
        <v>10.24</v>
      </c>
      <c r="T5" s="48">
        <v>10.19</v>
      </c>
      <c r="X5" s="43"/>
      <c r="Y5" s="43"/>
      <c r="Z5" s="43"/>
    </row>
    <row r="6" spans="1:26" ht="12">
      <c r="A6" s="39">
        <v>2015</v>
      </c>
      <c r="B6" s="39" t="s">
        <v>17</v>
      </c>
      <c r="C6" s="39">
        <v>3</v>
      </c>
      <c r="E6" s="48">
        <v>12.428124999999989</v>
      </c>
      <c r="F6" s="48">
        <v>12.44</v>
      </c>
      <c r="G6" s="48">
        <v>12.41</v>
      </c>
      <c r="N6" s="39">
        <v>2015</v>
      </c>
      <c r="O6" s="39" t="s">
        <v>17</v>
      </c>
      <c r="P6" s="39">
        <v>3</v>
      </c>
      <c r="R6" s="48">
        <v>10.16312500000002</v>
      </c>
      <c r="S6" s="48">
        <v>10.19</v>
      </c>
      <c r="T6" s="48">
        <v>10.14</v>
      </c>
      <c r="X6" s="43"/>
      <c r="Y6" s="43"/>
      <c r="Z6" s="43"/>
    </row>
    <row r="7" spans="1:26" ht="12">
      <c r="A7" s="39">
        <v>2015</v>
      </c>
      <c r="B7" s="39" t="s">
        <v>17</v>
      </c>
      <c r="C7" s="39">
        <v>4</v>
      </c>
      <c r="E7" s="48">
        <v>12.404791666666663</v>
      </c>
      <c r="F7" s="48">
        <v>12.42</v>
      </c>
      <c r="G7" s="48">
        <v>12.39</v>
      </c>
      <c r="N7" s="39">
        <v>2015</v>
      </c>
      <c r="O7" s="39" t="s">
        <v>17</v>
      </c>
      <c r="P7" s="39">
        <v>4</v>
      </c>
      <c r="R7" s="48">
        <v>10.14166666666665</v>
      </c>
      <c r="S7" s="48">
        <v>10.280000000000001</v>
      </c>
      <c r="T7" s="48">
        <v>10.120000000000001</v>
      </c>
      <c r="X7" s="43"/>
      <c r="Y7" s="43"/>
      <c r="Z7" s="43"/>
    </row>
    <row r="8" spans="1:26" ht="12">
      <c r="A8" s="39">
        <v>2015</v>
      </c>
      <c r="B8" s="39" t="s">
        <v>17</v>
      </c>
      <c r="C8" s="39">
        <v>5</v>
      </c>
      <c r="E8" s="48">
        <v>12.394374999999998</v>
      </c>
      <c r="F8" s="48">
        <v>12.41</v>
      </c>
      <c r="G8" s="48">
        <v>12.38</v>
      </c>
      <c r="N8" s="39">
        <v>2015</v>
      </c>
      <c r="O8" s="39" t="s">
        <v>17</v>
      </c>
      <c r="P8" s="39">
        <v>5</v>
      </c>
      <c r="R8" s="48">
        <v>10.139479166666645</v>
      </c>
      <c r="S8" s="48">
        <v>10.24</v>
      </c>
      <c r="T8" s="48">
        <v>10.120000000000001</v>
      </c>
      <c r="X8" s="43"/>
      <c r="Y8" s="43"/>
      <c r="Z8" s="43"/>
    </row>
    <row r="9" spans="1:26" ht="12">
      <c r="A9" s="39">
        <v>2015</v>
      </c>
      <c r="B9" s="39" t="s">
        <v>17</v>
      </c>
      <c r="C9" s="39">
        <v>6</v>
      </c>
      <c r="E9" s="48">
        <v>12.398958333333333</v>
      </c>
      <c r="F9" s="48">
        <v>12.41</v>
      </c>
      <c r="G9" s="48">
        <v>12.38</v>
      </c>
      <c r="N9" s="39">
        <v>2015</v>
      </c>
      <c r="O9" s="39" t="s">
        <v>17</v>
      </c>
      <c r="P9" s="39">
        <v>6</v>
      </c>
      <c r="R9" s="48">
        <v>10.144583333333335</v>
      </c>
      <c r="S9" s="48">
        <v>10.16</v>
      </c>
      <c r="T9" s="48">
        <v>10.13</v>
      </c>
      <c r="X9" s="43"/>
      <c r="Y9" s="43"/>
      <c r="Z9" s="43"/>
    </row>
    <row r="10" spans="1:26" ht="12">
      <c r="A10" s="39">
        <v>2015</v>
      </c>
      <c r="B10" s="39" t="s">
        <v>17</v>
      </c>
      <c r="C10" s="39">
        <v>7</v>
      </c>
      <c r="E10" s="48">
        <v>12.404791666666659</v>
      </c>
      <c r="F10" s="48">
        <v>12.42</v>
      </c>
      <c r="G10" s="48">
        <v>12.39</v>
      </c>
      <c r="N10" s="39">
        <v>2015</v>
      </c>
      <c r="O10" s="39" t="s">
        <v>17</v>
      </c>
      <c r="P10" s="39">
        <v>7</v>
      </c>
      <c r="R10" s="48">
        <v>10.155684210526324</v>
      </c>
      <c r="S10" s="48">
        <v>10.18</v>
      </c>
      <c r="T10" s="48">
        <v>10.14</v>
      </c>
      <c r="X10" s="43"/>
      <c r="Y10" s="43"/>
      <c r="Z10" s="43"/>
    </row>
    <row r="11" spans="1:26" ht="12">
      <c r="A11" s="39">
        <v>2015</v>
      </c>
      <c r="B11" s="39" t="s">
        <v>17</v>
      </c>
      <c r="C11" s="39">
        <v>8</v>
      </c>
      <c r="E11" s="48">
        <v>12.54708333333336</v>
      </c>
      <c r="F11" s="48">
        <v>12.72</v>
      </c>
      <c r="G11" s="48">
        <v>12.41</v>
      </c>
      <c r="N11" s="39">
        <v>2015</v>
      </c>
      <c r="O11" s="39" t="s">
        <v>17</v>
      </c>
      <c r="P11" s="39">
        <v>8</v>
      </c>
      <c r="R11" s="48">
        <v>10.226666666666674</v>
      </c>
      <c r="S11" s="48">
        <v>11.32</v>
      </c>
      <c r="T11" s="48">
        <v>10.16</v>
      </c>
      <c r="X11" s="43"/>
      <c r="Y11" s="43"/>
      <c r="Z11" s="43"/>
    </row>
    <row r="12" spans="1:26" ht="12">
      <c r="A12" s="39">
        <v>2015</v>
      </c>
      <c r="B12" s="39" t="s">
        <v>17</v>
      </c>
      <c r="C12" s="39">
        <v>9</v>
      </c>
      <c r="E12" s="48">
        <v>12.706354166666685</v>
      </c>
      <c r="F12" s="48">
        <v>12.71</v>
      </c>
      <c r="G12" s="48">
        <v>12.68</v>
      </c>
      <c r="N12" s="39">
        <v>2015</v>
      </c>
      <c r="O12" s="39" t="s">
        <v>17</v>
      </c>
      <c r="P12" s="39">
        <v>9</v>
      </c>
      <c r="R12" s="48">
        <v>10.197499999999991</v>
      </c>
      <c r="S12" s="48">
        <v>10.21</v>
      </c>
      <c r="T12" s="48">
        <v>10.19</v>
      </c>
      <c r="X12" s="43"/>
      <c r="Y12" s="43"/>
      <c r="Z12" s="43"/>
    </row>
    <row r="13" spans="1:26" ht="12">
      <c r="A13" s="39">
        <v>2015</v>
      </c>
      <c r="B13" s="39" t="s">
        <v>17</v>
      </c>
      <c r="C13" s="39">
        <v>10</v>
      </c>
      <c r="E13" s="48">
        <v>12.698020833333322</v>
      </c>
      <c r="F13" s="48">
        <v>12.700000000000001</v>
      </c>
      <c r="G13" s="48">
        <v>12.69</v>
      </c>
      <c r="N13" s="39">
        <v>2015</v>
      </c>
      <c r="O13" s="39" t="s">
        <v>17</v>
      </c>
      <c r="P13" s="39">
        <v>10</v>
      </c>
      <c r="R13" s="48">
        <v>10.186250000000001</v>
      </c>
      <c r="S13" s="48">
        <v>10.19</v>
      </c>
      <c r="T13" s="48">
        <v>10.18</v>
      </c>
      <c r="X13" s="43"/>
      <c r="Y13" s="43"/>
      <c r="Z13" s="43"/>
    </row>
    <row r="14" spans="1:26" ht="12">
      <c r="A14" s="39">
        <v>2015</v>
      </c>
      <c r="B14" s="39" t="s">
        <v>17</v>
      </c>
      <c r="C14" s="39">
        <v>11</v>
      </c>
      <c r="E14" s="48">
        <v>12.691874999999976</v>
      </c>
      <c r="F14" s="48">
        <v>12.700000000000001</v>
      </c>
      <c r="G14" s="48">
        <v>12.68</v>
      </c>
      <c r="N14" s="39">
        <v>2015</v>
      </c>
      <c r="O14" s="39" t="s">
        <v>17</v>
      </c>
      <c r="P14" s="39">
        <v>11</v>
      </c>
      <c r="R14" s="48">
        <v>10.192916666666664</v>
      </c>
      <c r="S14" s="48">
        <v>10.3</v>
      </c>
      <c r="T14" s="48">
        <v>10.18</v>
      </c>
      <c r="X14" s="43"/>
      <c r="Y14" s="43"/>
      <c r="Z14" s="43"/>
    </row>
    <row r="15" spans="1:26" ht="12">
      <c r="A15" s="39">
        <v>2015</v>
      </c>
      <c r="B15" s="39" t="s">
        <v>17</v>
      </c>
      <c r="C15" s="39">
        <v>12</v>
      </c>
      <c r="E15" s="48">
        <v>12.694791666666665</v>
      </c>
      <c r="F15" s="48">
        <v>12.82</v>
      </c>
      <c r="G15" s="48">
        <v>12.67</v>
      </c>
      <c r="N15" s="39">
        <v>2015</v>
      </c>
      <c r="O15" s="39" t="s">
        <v>17</v>
      </c>
      <c r="P15" s="39">
        <v>12</v>
      </c>
      <c r="R15" s="48">
        <v>10.226947368421056</v>
      </c>
      <c r="S15" s="48">
        <v>10.97</v>
      </c>
      <c r="T15" s="48">
        <v>10.18</v>
      </c>
      <c r="X15" s="43"/>
      <c r="Y15" s="43"/>
      <c r="Z15" s="43"/>
    </row>
    <row r="16" spans="1:26" ht="12">
      <c r="A16" s="39">
        <v>2015</v>
      </c>
      <c r="B16" s="39" t="s">
        <v>17</v>
      </c>
      <c r="C16" s="39">
        <v>13</v>
      </c>
      <c r="E16" s="48">
        <v>12.763333333333359</v>
      </c>
      <c r="F16" s="48">
        <v>12.8</v>
      </c>
      <c r="G16" s="48">
        <v>12.75</v>
      </c>
      <c r="N16" s="39">
        <v>2015</v>
      </c>
      <c r="O16" s="39" t="s">
        <v>17</v>
      </c>
      <c r="P16" s="39">
        <v>13</v>
      </c>
      <c r="R16" s="48">
        <v>10.368124999999992</v>
      </c>
      <c r="S16" s="48">
        <v>10.46</v>
      </c>
      <c r="T16" s="48">
        <v>10.33</v>
      </c>
      <c r="X16" s="43"/>
      <c r="Y16" s="43"/>
      <c r="Z16" s="43"/>
    </row>
    <row r="17" spans="1:26" ht="12">
      <c r="A17" s="39">
        <v>2015</v>
      </c>
      <c r="B17" s="39" t="s">
        <v>17</v>
      </c>
      <c r="C17" s="39">
        <v>14</v>
      </c>
      <c r="E17" s="48">
        <v>12.750833333333327</v>
      </c>
      <c r="F17" s="48">
        <v>12.81</v>
      </c>
      <c r="G17" s="48">
        <v>12.72</v>
      </c>
      <c r="N17" s="39">
        <v>2015</v>
      </c>
      <c r="O17" s="39" t="s">
        <v>17</v>
      </c>
      <c r="P17" s="39">
        <v>14</v>
      </c>
      <c r="R17" s="48">
        <v>10.351458333333348</v>
      </c>
      <c r="S17" s="48">
        <v>10.67</v>
      </c>
      <c r="T17" s="48">
        <v>10.290000000000001</v>
      </c>
      <c r="X17" s="43"/>
      <c r="Y17" s="43"/>
      <c r="Z17" s="43"/>
    </row>
    <row r="18" spans="1:26" ht="12">
      <c r="A18" s="39">
        <v>2015</v>
      </c>
      <c r="B18" s="39" t="s">
        <v>17</v>
      </c>
      <c r="C18" s="39">
        <v>15</v>
      </c>
      <c r="E18" s="48">
        <v>12.791354166666684</v>
      </c>
      <c r="F18" s="48">
        <v>12.81</v>
      </c>
      <c r="G18" s="48">
        <v>12.77</v>
      </c>
      <c r="N18" s="39">
        <v>2015</v>
      </c>
      <c r="O18" s="39" t="s">
        <v>17</v>
      </c>
      <c r="P18" s="39">
        <v>15</v>
      </c>
      <c r="R18" s="48">
        <v>10.455052631578951</v>
      </c>
      <c r="S18" s="48">
        <v>10.64</v>
      </c>
      <c r="T18" s="48">
        <v>10.4</v>
      </c>
      <c r="X18" s="43"/>
      <c r="Y18" s="43"/>
      <c r="Z18" s="43"/>
    </row>
    <row r="19" spans="1:26" ht="12">
      <c r="A19" s="39">
        <v>2015</v>
      </c>
      <c r="B19" s="39" t="s">
        <v>17</v>
      </c>
      <c r="C19" s="39">
        <v>16</v>
      </c>
      <c r="E19" s="48">
        <v>12.778333333333356</v>
      </c>
      <c r="F19" s="48">
        <v>12.8</v>
      </c>
      <c r="G19" s="48">
        <v>12.74</v>
      </c>
      <c r="N19" s="39">
        <v>2015</v>
      </c>
      <c r="O19" s="39" t="s">
        <v>17</v>
      </c>
      <c r="P19" s="39">
        <v>16</v>
      </c>
      <c r="R19" s="48">
        <v>10.432812500000004</v>
      </c>
      <c r="S19" s="48">
        <v>10.46</v>
      </c>
      <c r="T19" s="48">
        <v>10.4</v>
      </c>
      <c r="X19" s="43"/>
      <c r="Y19" s="43"/>
      <c r="Z19" s="43"/>
    </row>
    <row r="20" spans="1:26" ht="12">
      <c r="A20" s="39">
        <v>2015</v>
      </c>
      <c r="B20" s="39" t="s">
        <v>17</v>
      </c>
      <c r="C20" s="39">
        <v>17</v>
      </c>
      <c r="E20" s="48">
        <v>12.76677083333336</v>
      </c>
      <c r="F20" s="48">
        <v>12.780000000000001</v>
      </c>
      <c r="G20" s="48">
        <v>12.76</v>
      </c>
      <c r="N20" s="39">
        <v>2015</v>
      </c>
      <c r="O20" s="39" t="s">
        <v>17</v>
      </c>
      <c r="P20" s="39">
        <v>17</v>
      </c>
      <c r="R20" s="48">
        <v>10.413894736842106</v>
      </c>
      <c r="S20" s="48">
        <v>10.44</v>
      </c>
      <c r="T20" s="48">
        <v>10.4</v>
      </c>
      <c r="X20" s="43"/>
      <c r="Y20" s="43"/>
      <c r="Z20" s="43"/>
    </row>
    <row r="21" spans="1:26" ht="12">
      <c r="A21" s="39">
        <v>2015</v>
      </c>
      <c r="B21" s="39" t="s">
        <v>17</v>
      </c>
      <c r="C21" s="39">
        <v>18</v>
      </c>
      <c r="E21" s="48">
        <v>12.754375000000012</v>
      </c>
      <c r="F21" s="48">
        <v>12.76</v>
      </c>
      <c r="G21" s="48">
        <v>12.75</v>
      </c>
      <c r="N21" s="39">
        <v>2015</v>
      </c>
      <c r="O21" s="39" t="s">
        <v>17</v>
      </c>
      <c r="P21" s="39">
        <v>18</v>
      </c>
      <c r="R21" s="48">
        <v>10.386354166666662</v>
      </c>
      <c r="S21" s="48">
        <v>10.41</v>
      </c>
      <c r="T21" s="48">
        <v>10.370000000000001</v>
      </c>
      <c r="X21" s="43"/>
      <c r="Y21" s="43"/>
      <c r="Z21" s="43"/>
    </row>
    <row r="22" spans="1:26" ht="12">
      <c r="A22" s="39">
        <v>2015</v>
      </c>
      <c r="B22" s="39" t="s">
        <v>17</v>
      </c>
      <c r="C22" s="39">
        <v>19</v>
      </c>
      <c r="E22" s="48">
        <v>12.73770833333334</v>
      </c>
      <c r="F22" s="48">
        <v>12.75</v>
      </c>
      <c r="G22" s="48">
        <v>12.73</v>
      </c>
      <c r="N22" s="39">
        <v>2015</v>
      </c>
      <c r="O22" s="39" t="s">
        <v>17</v>
      </c>
      <c r="P22" s="39">
        <v>19</v>
      </c>
      <c r="R22" s="48">
        <v>10.349791666666661</v>
      </c>
      <c r="S22" s="48">
        <v>10.370000000000001</v>
      </c>
      <c r="T22" s="48">
        <v>10.33</v>
      </c>
      <c r="X22" s="43"/>
      <c r="Y22" s="43"/>
      <c r="Z22" s="43"/>
    </row>
    <row r="23" spans="1:26" ht="12">
      <c r="A23" s="39">
        <v>2015</v>
      </c>
      <c r="B23" s="39" t="s">
        <v>17</v>
      </c>
      <c r="C23" s="39">
        <v>20</v>
      </c>
      <c r="E23" s="48">
        <v>12.719895833333347</v>
      </c>
      <c r="F23" s="48">
        <v>12.73</v>
      </c>
      <c r="G23" s="48">
        <v>12.71</v>
      </c>
      <c r="N23" s="39">
        <v>2015</v>
      </c>
      <c r="O23" s="39" t="s">
        <v>17</v>
      </c>
      <c r="P23" s="39">
        <v>20</v>
      </c>
      <c r="R23" s="48">
        <v>10.311979166666676</v>
      </c>
      <c r="S23" s="48">
        <v>10.33</v>
      </c>
      <c r="T23" s="48">
        <v>10.290000000000001</v>
      </c>
      <c r="X23" s="43"/>
      <c r="Y23" s="43"/>
      <c r="Z23" s="43"/>
    </row>
    <row r="24" spans="1:26" ht="12">
      <c r="A24" s="39">
        <v>2015</v>
      </c>
      <c r="B24" s="39" t="s">
        <v>17</v>
      </c>
      <c r="C24" s="39">
        <v>21</v>
      </c>
      <c r="E24" s="48">
        <v>12.704791666666686</v>
      </c>
      <c r="F24" s="48">
        <v>12.71</v>
      </c>
      <c r="G24" s="48">
        <v>12.700000000000001</v>
      </c>
      <c r="N24" s="39">
        <v>2015</v>
      </c>
      <c r="O24" s="39" t="s">
        <v>17</v>
      </c>
      <c r="P24" s="39">
        <v>21</v>
      </c>
      <c r="R24" s="48">
        <v>10.281354166666695</v>
      </c>
      <c r="S24" s="48">
        <v>10.290000000000001</v>
      </c>
      <c r="T24" s="48">
        <v>10.27</v>
      </c>
      <c r="X24" s="43"/>
      <c r="Y24" s="43"/>
      <c r="Z24" s="43"/>
    </row>
    <row r="25" spans="1:26" ht="12">
      <c r="A25" s="39">
        <v>2015</v>
      </c>
      <c r="B25" s="39" t="s">
        <v>17</v>
      </c>
      <c r="C25" s="39">
        <v>22</v>
      </c>
      <c r="E25" s="48">
        <v>12.71833333333335</v>
      </c>
      <c r="F25" s="48">
        <v>12.780000000000001</v>
      </c>
      <c r="G25" s="48">
        <v>12.69</v>
      </c>
      <c r="N25" s="39">
        <v>2015</v>
      </c>
      <c r="O25" s="39" t="s">
        <v>17</v>
      </c>
      <c r="P25" s="39">
        <v>22</v>
      </c>
      <c r="R25" s="48">
        <v>10.322083333333332</v>
      </c>
      <c r="S25" s="48">
        <v>10.530000000000001</v>
      </c>
      <c r="T25" s="48">
        <v>10.27</v>
      </c>
      <c r="X25" s="43"/>
      <c r="Y25" s="43"/>
      <c r="Z25" s="43"/>
    </row>
    <row r="26" spans="1:26" ht="12">
      <c r="A26" s="39">
        <v>2015</v>
      </c>
      <c r="B26" s="39" t="s">
        <v>17</v>
      </c>
      <c r="C26" s="39">
        <v>23</v>
      </c>
      <c r="E26" s="48">
        <v>12.723229166666684</v>
      </c>
      <c r="F26" s="48">
        <v>12.74</v>
      </c>
      <c r="G26" s="48">
        <v>12.71</v>
      </c>
      <c r="N26" s="39">
        <v>2015</v>
      </c>
      <c r="O26" s="39" t="s">
        <v>17</v>
      </c>
      <c r="P26" s="39">
        <v>23</v>
      </c>
      <c r="R26" s="48">
        <v>10.337708333333325</v>
      </c>
      <c r="S26" s="48">
        <v>10.35</v>
      </c>
      <c r="T26" s="48">
        <v>10.33</v>
      </c>
      <c r="X26" s="43"/>
      <c r="Y26" s="43"/>
      <c r="Z26" s="43"/>
    </row>
    <row r="27" spans="1:26" ht="12">
      <c r="A27" s="39">
        <v>2015</v>
      </c>
      <c r="B27" s="39" t="s">
        <v>17</v>
      </c>
      <c r="C27" s="39">
        <v>24</v>
      </c>
      <c r="E27" s="48">
        <v>12.705104166666684</v>
      </c>
      <c r="F27" s="48">
        <v>12.71</v>
      </c>
      <c r="G27" s="48">
        <v>12.69</v>
      </c>
      <c r="N27" s="39">
        <v>2015</v>
      </c>
      <c r="O27" s="39" t="s">
        <v>17</v>
      </c>
      <c r="P27" s="39">
        <v>24</v>
      </c>
      <c r="R27" s="48">
        <v>10.312500000000007</v>
      </c>
      <c r="S27" s="48">
        <v>10.33</v>
      </c>
      <c r="T27" s="48">
        <v>10.290000000000001</v>
      </c>
      <c r="X27" s="43"/>
      <c r="Y27" s="43"/>
      <c r="Z27" s="43"/>
    </row>
    <row r="28" spans="1:26" ht="12">
      <c r="A28" s="39">
        <v>2015</v>
      </c>
      <c r="B28" s="39" t="s">
        <v>17</v>
      </c>
      <c r="C28" s="39">
        <v>25</v>
      </c>
      <c r="E28" s="48">
        <v>12.693437499999996</v>
      </c>
      <c r="F28" s="48">
        <v>12.71</v>
      </c>
      <c r="G28" s="48">
        <v>12.68</v>
      </c>
      <c r="N28" s="39">
        <v>2015</v>
      </c>
      <c r="O28" s="39" t="s">
        <v>17</v>
      </c>
      <c r="P28" s="39">
        <v>25</v>
      </c>
      <c r="R28" s="48">
        <v>10.301770833333345</v>
      </c>
      <c r="S28" s="48">
        <v>10.42</v>
      </c>
      <c r="T28" s="48">
        <v>10.280000000000001</v>
      </c>
      <c r="X28" s="43"/>
      <c r="Y28" s="43"/>
      <c r="Z28" s="43"/>
    </row>
    <row r="29" spans="1:26" ht="12">
      <c r="A29" s="39">
        <v>2015</v>
      </c>
      <c r="B29" s="39" t="s">
        <v>17</v>
      </c>
      <c r="C29" s="39">
        <v>26</v>
      </c>
      <c r="E29" s="48">
        <v>12.689166666666644</v>
      </c>
      <c r="F29" s="48">
        <v>12.69</v>
      </c>
      <c r="G29" s="48">
        <v>12.68</v>
      </c>
      <c r="N29" s="39">
        <v>2015</v>
      </c>
      <c r="O29" s="39" t="s">
        <v>17</v>
      </c>
      <c r="P29" s="39">
        <v>26</v>
      </c>
      <c r="R29" s="48">
        <v>10.287083333333356</v>
      </c>
      <c r="S29" s="48">
        <v>10.3</v>
      </c>
      <c r="T29" s="48">
        <v>10.280000000000001</v>
      </c>
      <c r="X29" s="43"/>
      <c r="Y29" s="43"/>
      <c r="Z29" s="43"/>
    </row>
    <row r="30" spans="1:26" ht="12">
      <c r="A30" s="39">
        <v>2015</v>
      </c>
      <c r="B30" s="39" t="s">
        <v>17</v>
      </c>
      <c r="C30" s="39">
        <v>27</v>
      </c>
      <c r="E30" s="48">
        <v>12.683541666666649</v>
      </c>
      <c r="F30" s="48">
        <v>12.69</v>
      </c>
      <c r="G30" s="48">
        <v>12.68</v>
      </c>
      <c r="N30" s="39">
        <v>2015</v>
      </c>
      <c r="O30" s="39" t="s">
        <v>17</v>
      </c>
      <c r="P30" s="39">
        <v>27</v>
      </c>
      <c r="R30" s="48">
        <v>10.288750000000022</v>
      </c>
      <c r="S30" s="48">
        <v>10.290000000000001</v>
      </c>
      <c r="T30" s="48">
        <v>10.280000000000001</v>
      </c>
      <c r="X30" s="43"/>
      <c r="Y30" s="43"/>
      <c r="Z30" s="43"/>
    </row>
    <row r="31" spans="1:26" ht="12">
      <c r="A31" s="39">
        <v>2015</v>
      </c>
      <c r="B31" s="39" t="s">
        <v>17</v>
      </c>
      <c r="C31" s="39">
        <v>28</v>
      </c>
      <c r="E31" s="48">
        <v>12.687083333333335</v>
      </c>
      <c r="F31" s="48">
        <v>12.75</v>
      </c>
      <c r="G31" s="48">
        <v>12.66</v>
      </c>
      <c r="J31" s="40" t="s">
        <v>7</v>
      </c>
      <c r="L31" s="43">
        <f>AVERAGE(E4:E32)</f>
        <v>12.652237787356327</v>
      </c>
      <c r="N31" s="39">
        <v>2015</v>
      </c>
      <c r="O31" s="39" t="s">
        <v>17</v>
      </c>
      <c r="P31" s="39">
        <v>28</v>
      </c>
      <c r="R31" s="48">
        <v>10.310729166666691</v>
      </c>
      <c r="S31" s="48">
        <v>10.6</v>
      </c>
      <c r="T31" s="48">
        <v>10.280000000000001</v>
      </c>
      <c r="W31" s="40" t="s">
        <v>7</v>
      </c>
      <c r="X31" s="43"/>
      <c r="Y31" s="43">
        <f>AVERAGE(R4:R32)</f>
        <v>10.299515653357535</v>
      </c>
      <c r="Z31" s="43"/>
    </row>
    <row r="32" spans="1:26" ht="12">
      <c r="A32" s="39">
        <v>2015</v>
      </c>
      <c r="B32" s="39" t="s">
        <v>17</v>
      </c>
      <c r="C32" s="39">
        <v>29</v>
      </c>
      <c r="E32" s="48">
        <v>12.975624999999981</v>
      </c>
      <c r="F32" s="48">
        <v>13.19</v>
      </c>
      <c r="G32" s="48">
        <v>12.73</v>
      </c>
      <c r="J32" s="40" t="s">
        <v>8</v>
      </c>
      <c r="L32" s="43">
        <f>MAX(F4:F32)</f>
        <v>13.19</v>
      </c>
      <c r="N32" s="39">
        <v>2015</v>
      </c>
      <c r="O32" s="39" t="s">
        <v>17</v>
      </c>
      <c r="P32" s="39">
        <v>29</v>
      </c>
      <c r="R32" s="48">
        <v>10.967187499999993</v>
      </c>
      <c r="S32" s="48">
        <v>12.13</v>
      </c>
      <c r="T32" s="48">
        <v>10.39</v>
      </c>
      <c r="W32" s="40" t="s">
        <v>8</v>
      </c>
      <c r="X32" s="43"/>
      <c r="Y32" s="43">
        <f>MAX(S4:S32)</f>
        <v>12.13</v>
      </c>
      <c r="Z32" s="43"/>
    </row>
    <row r="33" spans="1:26" ht="12">
      <c r="A33" s="39">
        <v>2015</v>
      </c>
      <c r="B33" s="39" t="s">
        <v>17</v>
      </c>
      <c r="C33" s="39">
        <v>30</v>
      </c>
      <c r="E33" s="48">
        <v>13.17468749999999</v>
      </c>
      <c r="F33" s="48">
        <v>13.200000000000001</v>
      </c>
      <c r="G33" s="48">
        <v>13.13</v>
      </c>
      <c r="J33" s="40" t="s">
        <v>9</v>
      </c>
      <c r="L33" s="43">
        <f>+MIN(G4:G32)</f>
        <v>12.38</v>
      </c>
      <c r="N33" s="39">
        <v>2015</v>
      </c>
      <c r="O33" s="39" t="s">
        <v>17</v>
      </c>
      <c r="P33" s="39">
        <v>30</v>
      </c>
      <c r="R33" s="48">
        <v>11.330000000000013</v>
      </c>
      <c r="S33" s="48">
        <v>11.38</v>
      </c>
      <c r="T33" s="48">
        <v>11.24</v>
      </c>
      <c r="W33" s="40" t="s">
        <v>9</v>
      </c>
      <c r="X33" s="43"/>
      <c r="Y33" s="43">
        <f>+MIN(T4:T32)</f>
        <v>10.120000000000001</v>
      </c>
      <c r="Z33" s="43"/>
    </row>
    <row r="34" spans="5:7" ht="12">
      <c r="E34" s="43"/>
      <c r="F34" s="43"/>
      <c r="G34" s="43"/>
    </row>
    <row r="35" spans="2:14" s="44" customFormat="1" ht="12">
      <c r="B35" s="45" t="s">
        <v>38</v>
      </c>
      <c r="C35" s="45"/>
      <c r="E35" s="46"/>
      <c r="F35" s="46"/>
      <c r="G35" s="46"/>
      <c r="J35" s="47"/>
      <c r="K35" s="47"/>
      <c r="L35" s="47"/>
      <c r="N35" s="44" t="s">
        <v>39</v>
      </c>
    </row>
    <row r="36" spans="1:25" ht="12">
      <c r="A36" s="39" t="s">
        <v>0</v>
      </c>
      <c r="B36" s="39" t="s">
        <v>1</v>
      </c>
      <c r="C36" s="39" t="s">
        <v>2</v>
      </c>
      <c r="D36" s="43"/>
      <c r="E36" s="41" t="s">
        <v>3</v>
      </c>
      <c r="F36" s="41" t="s">
        <v>4</v>
      </c>
      <c r="G36" s="41" t="s">
        <v>5</v>
      </c>
      <c r="N36" s="39" t="s">
        <v>0</v>
      </c>
      <c r="O36" s="39" t="s">
        <v>1</v>
      </c>
      <c r="P36" s="39" t="s">
        <v>2</v>
      </c>
      <c r="Q36" s="43"/>
      <c r="R36" s="41" t="s">
        <v>3</v>
      </c>
      <c r="S36" s="41" t="s">
        <v>4</v>
      </c>
      <c r="T36" s="41" t="s">
        <v>5</v>
      </c>
      <c r="X36" s="43"/>
      <c r="Y36" s="43"/>
    </row>
    <row r="37" spans="1:25" ht="12">
      <c r="A37" s="39">
        <v>2015</v>
      </c>
      <c r="B37" s="39" t="s">
        <v>18</v>
      </c>
      <c r="C37" s="39">
        <v>1</v>
      </c>
      <c r="E37" s="48">
        <v>13.06260416666668</v>
      </c>
      <c r="F37" s="48">
        <v>13.13</v>
      </c>
      <c r="G37" s="48">
        <v>13</v>
      </c>
      <c r="N37" s="39">
        <v>2015</v>
      </c>
      <c r="O37" s="39" t="s">
        <v>18</v>
      </c>
      <c r="P37" s="39">
        <v>1</v>
      </c>
      <c r="R37" s="48">
        <v>11.105208333333342</v>
      </c>
      <c r="S37" s="48">
        <v>11.23</v>
      </c>
      <c r="T37" s="48">
        <v>10.97</v>
      </c>
      <c r="X37" s="43"/>
      <c r="Y37" s="43"/>
    </row>
    <row r="38" spans="1:25" ht="12">
      <c r="A38" s="39">
        <v>2015</v>
      </c>
      <c r="B38" s="39" t="s">
        <v>18</v>
      </c>
      <c r="C38" s="39">
        <v>2</v>
      </c>
      <c r="E38" s="48">
        <v>12.93312499999999</v>
      </c>
      <c r="F38" s="48">
        <v>13</v>
      </c>
      <c r="G38" s="48">
        <v>12.870000000000001</v>
      </c>
      <c r="N38" s="39">
        <v>2015</v>
      </c>
      <c r="O38" s="39" t="s">
        <v>18</v>
      </c>
      <c r="P38" s="39">
        <v>2</v>
      </c>
      <c r="R38" s="48">
        <v>10.84156250000001</v>
      </c>
      <c r="S38" s="48">
        <v>10.97</v>
      </c>
      <c r="T38" s="48">
        <v>10.71</v>
      </c>
      <c r="X38" s="43"/>
      <c r="Y38" s="43"/>
    </row>
    <row r="39" spans="1:25" ht="12">
      <c r="A39" s="39">
        <v>2015</v>
      </c>
      <c r="B39" s="39" t="s">
        <v>18</v>
      </c>
      <c r="C39" s="39">
        <v>3</v>
      </c>
      <c r="E39" s="48">
        <v>12.809791666666682</v>
      </c>
      <c r="F39" s="48">
        <v>12.870000000000001</v>
      </c>
      <c r="G39" s="48">
        <v>12.76</v>
      </c>
      <c r="N39" s="39">
        <v>2015</v>
      </c>
      <c r="O39" s="39" t="s">
        <v>18</v>
      </c>
      <c r="P39" s="39">
        <v>3</v>
      </c>
      <c r="R39" s="48">
        <v>10.577395833333343</v>
      </c>
      <c r="S39" s="48">
        <v>10.71</v>
      </c>
      <c r="T39" s="48">
        <v>10.46</v>
      </c>
      <c r="X39" s="43"/>
      <c r="Y39" s="43"/>
    </row>
    <row r="40" spans="1:25" ht="12">
      <c r="A40" s="39">
        <v>2015</v>
      </c>
      <c r="B40" s="39" t="s">
        <v>18</v>
      </c>
      <c r="C40" s="39">
        <v>4</v>
      </c>
      <c r="E40" s="48">
        <v>12.746562500000023</v>
      </c>
      <c r="F40" s="48">
        <v>12.77</v>
      </c>
      <c r="G40" s="48">
        <v>12.72</v>
      </c>
      <c r="N40" s="39">
        <v>2015</v>
      </c>
      <c r="O40" s="39" t="s">
        <v>18</v>
      </c>
      <c r="P40" s="39">
        <v>4</v>
      </c>
      <c r="R40" s="48">
        <v>10.44739583333333</v>
      </c>
      <c r="S40" s="48">
        <v>10.540000000000001</v>
      </c>
      <c r="T40" s="48">
        <v>10.41</v>
      </c>
      <c r="X40" s="43"/>
      <c r="Y40" s="43"/>
    </row>
    <row r="41" spans="1:25" ht="12">
      <c r="A41" s="39">
        <v>2015</v>
      </c>
      <c r="B41" s="39" t="s">
        <v>18</v>
      </c>
      <c r="C41" s="39">
        <v>5</v>
      </c>
      <c r="E41" s="48">
        <v>12.742500000000001</v>
      </c>
      <c r="F41" s="48">
        <v>12.76</v>
      </c>
      <c r="G41" s="48">
        <v>12.73</v>
      </c>
      <c r="N41" s="39">
        <v>2015</v>
      </c>
      <c r="O41" s="39" t="s">
        <v>18</v>
      </c>
      <c r="P41" s="39">
        <v>5</v>
      </c>
      <c r="R41" s="48">
        <v>10.4521875</v>
      </c>
      <c r="S41" s="48">
        <v>10.49</v>
      </c>
      <c r="T41" s="48">
        <v>10.41</v>
      </c>
      <c r="X41" s="43"/>
      <c r="Y41" s="43"/>
    </row>
    <row r="42" spans="1:25" ht="12">
      <c r="A42" s="39">
        <v>2015</v>
      </c>
      <c r="B42" s="39" t="s">
        <v>18</v>
      </c>
      <c r="C42" s="39">
        <v>6</v>
      </c>
      <c r="E42" s="48">
        <v>12.73084210526317</v>
      </c>
      <c r="F42" s="48">
        <v>12.75</v>
      </c>
      <c r="G42" s="48">
        <v>12.72</v>
      </c>
      <c r="N42" s="39">
        <v>2015</v>
      </c>
      <c r="O42" s="39" t="s">
        <v>18</v>
      </c>
      <c r="P42" s="39">
        <v>6</v>
      </c>
      <c r="R42" s="48">
        <v>10.423157894736853</v>
      </c>
      <c r="S42" s="48">
        <v>10.450000000000001</v>
      </c>
      <c r="T42" s="48">
        <v>10.4</v>
      </c>
      <c r="X42" s="43"/>
      <c r="Y42" s="43"/>
    </row>
    <row r="43" spans="1:25" ht="12">
      <c r="A43" s="39">
        <v>2015</v>
      </c>
      <c r="B43" s="39" t="s">
        <v>18</v>
      </c>
      <c r="C43" s="39">
        <v>7</v>
      </c>
      <c r="E43" s="48">
        <v>12.71354166666668</v>
      </c>
      <c r="F43" s="48">
        <v>12.73</v>
      </c>
      <c r="G43" s="48">
        <v>12.700000000000001</v>
      </c>
      <c r="N43" s="39">
        <v>2015</v>
      </c>
      <c r="O43" s="39" t="s">
        <v>18</v>
      </c>
      <c r="P43" s="39">
        <v>7</v>
      </c>
      <c r="R43" s="48">
        <v>10.393437500000005</v>
      </c>
      <c r="S43" s="48">
        <v>10.44</v>
      </c>
      <c r="T43" s="48">
        <v>10.38</v>
      </c>
      <c r="X43" s="43"/>
      <c r="Y43" s="43"/>
    </row>
    <row r="44" spans="1:25" ht="12">
      <c r="A44" s="39">
        <v>2015</v>
      </c>
      <c r="B44" s="39" t="s">
        <v>18</v>
      </c>
      <c r="C44" s="39">
        <v>8</v>
      </c>
      <c r="E44" s="48">
        <v>12.695624999999973</v>
      </c>
      <c r="F44" s="48">
        <v>12.71</v>
      </c>
      <c r="G44" s="48">
        <v>12.68</v>
      </c>
      <c r="N44" s="39">
        <v>2015</v>
      </c>
      <c r="O44" s="39" t="s">
        <v>18</v>
      </c>
      <c r="P44" s="39">
        <v>8</v>
      </c>
      <c r="R44" s="48">
        <v>10.367187499999984</v>
      </c>
      <c r="S44" s="48">
        <v>10.38</v>
      </c>
      <c r="T44" s="48">
        <v>10.35</v>
      </c>
      <c r="X44" s="43"/>
      <c r="Y44" s="43"/>
    </row>
    <row r="45" spans="1:25" ht="12">
      <c r="A45" s="39">
        <v>2015</v>
      </c>
      <c r="B45" s="39" t="s">
        <v>18</v>
      </c>
      <c r="C45" s="39">
        <v>9</v>
      </c>
      <c r="E45" s="48">
        <v>12.678421052631567</v>
      </c>
      <c r="F45" s="48">
        <v>12.69</v>
      </c>
      <c r="G45" s="48">
        <v>12.67</v>
      </c>
      <c r="N45" s="39">
        <v>2015</v>
      </c>
      <c r="O45" s="39" t="s">
        <v>18</v>
      </c>
      <c r="P45" s="39">
        <v>9</v>
      </c>
      <c r="R45" s="48">
        <v>10.34458333333333</v>
      </c>
      <c r="S45" s="48">
        <v>10.36</v>
      </c>
      <c r="T45" s="48">
        <v>10.32</v>
      </c>
      <c r="X45" s="43"/>
      <c r="Y45" s="43"/>
    </row>
    <row r="46" spans="1:25" ht="12">
      <c r="A46" s="39">
        <v>2015</v>
      </c>
      <c r="B46" s="39" t="s">
        <v>18</v>
      </c>
      <c r="C46" s="39">
        <v>10</v>
      </c>
      <c r="E46" s="48">
        <v>12.66635416666666</v>
      </c>
      <c r="F46" s="48">
        <v>12.68</v>
      </c>
      <c r="G46" s="48">
        <v>12.64</v>
      </c>
      <c r="N46" s="39">
        <v>2015</v>
      </c>
      <c r="O46" s="39" t="s">
        <v>18</v>
      </c>
      <c r="P46" s="39">
        <v>10</v>
      </c>
      <c r="R46" s="48">
        <v>10.325729166666664</v>
      </c>
      <c r="S46" s="48">
        <v>10.33</v>
      </c>
      <c r="T46" s="48">
        <v>10.32</v>
      </c>
      <c r="X46" s="43"/>
      <c r="Y46" s="43"/>
    </row>
    <row r="47" spans="1:25" ht="12">
      <c r="A47" s="39">
        <v>2015</v>
      </c>
      <c r="B47" s="39" t="s">
        <v>18</v>
      </c>
      <c r="C47" s="39">
        <v>11</v>
      </c>
      <c r="E47" s="48">
        <v>12.653749999999995</v>
      </c>
      <c r="F47" s="48">
        <v>12.67</v>
      </c>
      <c r="G47" s="48">
        <v>12.63</v>
      </c>
      <c r="N47" s="39">
        <v>2015</v>
      </c>
      <c r="O47" s="39" t="s">
        <v>18</v>
      </c>
      <c r="P47" s="39">
        <v>11</v>
      </c>
      <c r="R47" s="48">
        <v>10.325312499999997</v>
      </c>
      <c r="S47" s="48">
        <v>10.33</v>
      </c>
      <c r="T47" s="48">
        <v>10.32</v>
      </c>
      <c r="X47" s="43"/>
      <c r="Y47" s="43"/>
    </row>
    <row r="48" spans="1:25" ht="12">
      <c r="A48" s="39">
        <v>2015</v>
      </c>
      <c r="B48" s="39" t="s">
        <v>18</v>
      </c>
      <c r="C48" s="39">
        <v>12</v>
      </c>
      <c r="E48" s="48">
        <v>12.638736842105263</v>
      </c>
      <c r="F48" s="48">
        <v>12.65</v>
      </c>
      <c r="G48" s="48">
        <v>12.63</v>
      </c>
      <c r="N48" s="39">
        <v>2015</v>
      </c>
      <c r="O48" s="39" t="s">
        <v>18</v>
      </c>
      <c r="P48" s="39">
        <v>12</v>
      </c>
      <c r="R48" s="48">
        <v>10.330421052631571</v>
      </c>
      <c r="S48" s="48">
        <v>10.34</v>
      </c>
      <c r="T48" s="48">
        <v>10.32</v>
      </c>
      <c r="X48" s="43"/>
      <c r="Y48" s="43"/>
    </row>
    <row r="49" spans="1:25" ht="12">
      <c r="A49" s="39">
        <v>2015</v>
      </c>
      <c r="B49" s="39" t="s">
        <v>18</v>
      </c>
      <c r="C49" s="39">
        <v>13</v>
      </c>
      <c r="E49" s="48">
        <v>12.627187499999975</v>
      </c>
      <c r="F49" s="48">
        <v>12.64</v>
      </c>
      <c r="G49" s="48">
        <v>12.620000000000001</v>
      </c>
      <c r="N49" s="39">
        <v>2015</v>
      </c>
      <c r="O49" s="39" t="s">
        <v>18</v>
      </c>
      <c r="P49" s="39">
        <v>13</v>
      </c>
      <c r="R49" s="48">
        <v>10.332083333333328</v>
      </c>
      <c r="S49" s="48">
        <v>10.34</v>
      </c>
      <c r="T49" s="48">
        <v>10.32</v>
      </c>
      <c r="X49" s="43"/>
      <c r="Y49" s="43"/>
    </row>
    <row r="50" spans="1:25" ht="12">
      <c r="A50" s="39">
        <v>2015</v>
      </c>
      <c r="B50" s="39" t="s">
        <v>18</v>
      </c>
      <c r="C50" s="39">
        <v>14</v>
      </c>
      <c r="E50" s="48">
        <v>12.61656249999998</v>
      </c>
      <c r="F50" s="48">
        <v>12.620000000000001</v>
      </c>
      <c r="G50" s="48">
        <v>12.6</v>
      </c>
      <c r="N50" s="39">
        <v>2015</v>
      </c>
      <c r="O50" s="39" t="s">
        <v>18</v>
      </c>
      <c r="P50" s="39">
        <v>14</v>
      </c>
      <c r="R50" s="48">
        <v>10.333157894736836</v>
      </c>
      <c r="S50" s="48">
        <v>10.34</v>
      </c>
      <c r="T50" s="48">
        <v>10.32</v>
      </c>
      <c r="X50" s="43"/>
      <c r="Y50" s="43"/>
    </row>
    <row r="51" spans="1:25" ht="12">
      <c r="A51" s="39">
        <v>2015</v>
      </c>
      <c r="B51" s="39" t="s">
        <v>18</v>
      </c>
      <c r="C51" s="39">
        <v>15</v>
      </c>
      <c r="E51" s="48">
        <v>12.602916666666651</v>
      </c>
      <c r="F51" s="48">
        <v>12.61</v>
      </c>
      <c r="G51" s="48">
        <v>12.58</v>
      </c>
      <c r="N51" s="39">
        <v>2015</v>
      </c>
      <c r="O51" s="39" t="s">
        <v>18</v>
      </c>
      <c r="P51" s="39">
        <v>15</v>
      </c>
      <c r="R51" s="48">
        <v>10.33385416666666</v>
      </c>
      <c r="S51" s="48">
        <v>10.34</v>
      </c>
      <c r="T51" s="48">
        <v>10.32</v>
      </c>
      <c r="X51" s="43"/>
      <c r="Y51" s="43"/>
    </row>
    <row r="52" spans="1:25" ht="12">
      <c r="A52" s="39">
        <v>2015</v>
      </c>
      <c r="B52" s="39" t="s">
        <v>18</v>
      </c>
      <c r="C52" s="39">
        <v>16</v>
      </c>
      <c r="E52" s="48">
        <v>12.58989583333332</v>
      </c>
      <c r="F52" s="48">
        <v>12.61</v>
      </c>
      <c r="G52" s="48">
        <v>12.55</v>
      </c>
      <c r="N52" s="39">
        <v>2015</v>
      </c>
      <c r="O52" s="39" t="s">
        <v>18</v>
      </c>
      <c r="P52" s="39">
        <v>16</v>
      </c>
      <c r="R52" s="48">
        <v>10.334791666666659</v>
      </c>
      <c r="S52" s="48">
        <v>10.34</v>
      </c>
      <c r="T52" s="48">
        <v>10.33</v>
      </c>
      <c r="X52" s="43"/>
      <c r="Y52" s="43"/>
    </row>
    <row r="53" spans="1:25" ht="12">
      <c r="A53" s="39">
        <v>2015</v>
      </c>
      <c r="B53" s="39" t="s">
        <v>18</v>
      </c>
      <c r="C53" s="39">
        <v>17</v>
      </c>
      <c r="E53" s="48">
        <v>12.578645833333331</v>
      </c>
      <c r="F53" s="48">
        <v>12.6</v>
      </c>
      <c r="G53" s="48">
        <v>12.55</v>
      </c>
      <c r="N53" s="39">
        <v>2015</v>
      </c>
      <c r="O53" s="39" t="s">
        <v>18</v>
      </c>
      <c r="P53" s="39">
        <v>17</v>
      </c>
      <c r="R53" s="48">
        <v>10.343263157894723</v>
      </c>
      <c r="S53" s="48">
        <v>10.35</v>
      </c>
      <c r="T53" s="48">
        <v>10.33</v>
      </c>
      <c r="X53" s="43"/>
      <c r="Y53" s="43"/>
    </row>
    <row r="54" spans="1:25" ht="12">
      <c r="A54" s="39">
        <v>2015</v>
      </c>
      <c r="B54" s="39" t="s">
        <v>18</v>
      </c>
      <c r="C54" s="39">
        <v>18</v>
      </c>
      <c r="E54" s="48">
        <v>12.563125000000007</v>
      </c>
      <c r="F54" s="48">
        <v>12.59</v>
      </c>
      <c r="G54" s="48">
        <v>12.540000000000001</v>
      </c>
      <c r="N54" s="39">
        <v>2015</v>
      </c>
      <c r="O54" s="39" t="s">
        <v>18</v>
      </c>
      <c r="P54" s="39">
        <v>18</v>
      </c>
      <c r="R54" s="48">
        <v>10.345208333333318</v>
      </c>
      <c r="S54" s="48">
        <v>10.35</v>
      </c>
      <c r="T54" s="48">
        <v>10.34</v>
      </c>
      <c r="X54" s="43"/>
      <c r="Y54" s="43"/>
    </row>
    <row r="55" spans="1:25" ht="12">
      <c r="A55" s="39">
        <v>2015</v>
      </c>
      <c r="B55" s="39" t="s">
        <v>18</v>
      </c>
      <c r="C55" s="39">
        <v>19</v>
      </c>
      <c r="E55" s="48">
        <v>12.548229166666681</v>
      </c>
      <c r="F55" s="48">
        <v>12.6</v>
      </c>
      <c r="G55" s="48">
        <v>12.49</v>
      </c>
      <c r="N55" s="39">
        <v>2015</v>
      </c>
      <c r="O55" s="39" t="s">
        <v>18</v>
      </c>
      <c r="P55" s="39">
        <v>19</v>
      </c>
      <c r="R55" s="48">
        <v>10.350937499999992</v>
      </c>
      <c r="S55" s="48">
        <v>10.36</v>
      </c>
      <c r="T55" s="48">
        <v>10.34</v>
      </c>
      <c r="X55" s="43"/>
      <c r="Y55" s="43"/>
    </row>
    <row r="56" spans="1:25" ht="12">
      <c r="A56" s="39">
        <v>2015</v>
      </c>
      <c r="B56" s="39" t="s">
        <v>18</v>
      </c>
      <c r="C56" s="39">
        <v>20</v>
      </c>
      <c r="E56" s="48">
        <v>12.528750000000022</v>
      </c>
      <c r="F56" s="48">
        <v>12.59</v>
      </c>
      <c r="G56" s="48">
        <v>12.5</v>
      </c>
      <c r="N56" s="39">
        <v>2015</v>
      </c>
      <c r="O56" s="39" t="s">
        <v>18</v>
      </c>
      <c r="P56" s="39">
        <v>20</v>
      </c>
      <c r="R56" s="48">
        <v>10.350947368421044</v>
      </c>
      <c r="S56" s="48">
        <v>10.36</v>
      </c>
      <c r="T56" s="48">
        <v>10.34</v>
      </c>
      <c r="X56" s="43"/>
      <c r="Y56" s="43"/>
    </row>
    <row r="57" spans="1:25" ht="12">
      <c r="A57" s="39">
        <v>2015</v>
      </c>
      <c r="B57" s="39" t="s">
        <v>18</v>
      </c>
      <c r="C57" s="39">
        <v>21</v>
      </c>
      <c r="E57" s="48">
        <v>12.51208333333335</v>
      </c>
      <c r="F57" s="48">
        <v>12.540000000000001</v>
      </c>
      <c r="G57" s="48">
        <v>12.49</v>
      </c>
      <c r="N57" s="39">
        <v>2015</v>
      </c>
      <c r="O57" s="39" t="s">
        <v>18</v>
      </c>
      <c r="P57" s="39">
        <v>21</v>
      </c>
      <c r="R57" s="48">
        <v>10.351458333333325</v>
      </c>
      <c r="S57" s="48">
        <v>10.36</v>
      </c>
      <c r="T57" s="48">
        <v>10.34</v>
      </c>
      <c r="X57" s="43"/>
      <c r="Y57" s="43"/>
    </row>
    <row r="58" spans="1:25" ht="12">
      <c r="A58" s="39">
        <v>2015</v>
      </c>
      <c r="B58" s="39" t="s">
        <v>18</v>
      </c>
      <c r="C58" s="39">
        <v>22</v>
      </c>
      <c r="E58" s="48">
        <v>12.490000000000007</v>
      </c>
      <c r="F58" s="48">
        <v>12.51</v>
      </c>
      <c r="G58" s="48">
        <v>12.46</v>
      </c>
      <c r="N58" s="39">
        <v>2015</v>
      </c>
      <c r="O58" s="39" t="s">
        <v>18</v>
      </c>
      <c r="P58" s="39">
        <v>22</v>
      </c>
      <c r="R58" s="48">
        <v>10.351157894736833</v>
      </c>
      <c r="S58" s="48">
        <v>10.36</v>
      </c>
      <c r="T58" s="48">
        <v>10.34</v>
      </c>
      <c r="X58" s="43"/>
      <c r="Y58" s="43"/>
    </row>
    <row r="59" spans="1:25" ht="12">
      <c r="A59" s="39">
        <v>2015</v>
      </c>
      <c r="B59" s="39" t="s">
        <v>18</v>
      </c>
      <c r="C59" s="39">
        <v>23</v>
      </c>
      <c r="E59" s="48">
        <v>12.46281250000001</v>
      </c>
      <c r="F59" s="48">
        <v>12.48</v>
      </c>
      <c r="G59" s="48">
        <v>12.43</v>
      </c>
      <c r="N59" s="39">
        <v>2015</v>
      </c>
      <c r="O59" s="39" t="s">
        <v>18</v>
      </c>
      <c r="P59" s="39">
        <v>23</v>
      </c>
      <c r="R59" s="48">
        <v>10.349999999999993</v>
      </c>
      <c r="S59" s="48">
        <v>10.36</v>
      </c>
      <c r="T59" s="48">
        <v>10.34</v>
      </c>
      <c r="X59" s="43"/>
      <c r="Y59" s="43"/>
    </row>
    <row r="60" spans="1:25" ht="12">
      <c r="A60" s="39">
        <v>2015</v>
      </c>
      <c r="B60" s="39" t="s">
        <v>18</v>
      </c>
      <c r="C60" s="39">
        <v>24</v>
      </c>
      <c r="E60" s="48">
        <v>12.430833333333323</v>
      </c>
      <c r="F60" s="48">
        <v>12.450000000000001</v>
      </c>
      <c r="G60" s="48">
        <v>12.4</v>
      </c>
      <c r="N60" s="39">
        <v>2015</v>
      </c>
      <c r="O60" s="39" t="s">
        <v>18</v>
      </c>
      <c r="P60" s="39">
        <v>24</v>
      </c>
      <c r="R60" s="48">
        <v>10.34270833333332</v>
      </c>
      <c r="S60" s="48">
        <v>10.36</v>
      </c>
      <c r="T60" s="48">
        <v>10.33</v>
      </c>
      <c r="X60" s="43"/>
      <c r="Y60" s="43"/>
    </row>
    <row r="61" spans="1:25" ht="12">
      <c r="A61" s="39">
        <v>2015</v>
      </c>
      <c r="B61" s="39" t="s">
        <v>18</v>
      </c>
      <c r="C61" s="39">
        <v>25</v>
      </c>
      <c r="E61" s="48">
        <v>12.394791666666661</v>
      </c>
      <c r="F61" s="48">
        <v>12.41</v>
      </c>
      <c r="G61" s="48">
        <v>12.370000000000001</v>
      </c>
      <c r="N61" s="39">
        <v>2015</v>
      </c>
      <c r="O61" s="39" t="s">
        <v>18</v>
      </c>
      <c r="P61" s="39">
        <v>25</v>
      </c>
      <c r="R61" s="48">
        <v>10.340833333333322</v>
      </c>
      <c r="S61" s="48">
        <v>10.35</v>
      </c>
      <c r="T61" s="48">
        <v>10.33</v>
      </c>
      <c r="X61" s="43"/>
      <c r="Y61" s="43"/>
    </row>
    <row r="62" spans="1:25" ht="12">
      <c r="A62" s="39">
        <v>2015</v>
      </c>
      <c r="B62" s="39" t="s">
        <v>18</v>
      </c>
      <c r="C62" s="39">
        <v>26</v>
      </c>
      <c r="E62" s="48">
        <v>12.356249999999989</v>
      </c>
      <c r="F62" s="48">
        <v>12.38</v>
      </c>
      <c r="G62" s="48">
        <v>12.33</v>
      </c>
      <c r="N62" s="39">
        <v>2015</v>
      </c>
      <c r="O62" s="39" t="s">
        <v>18</v>
      </c>
      <c r="P62" s="39">
        <v>26</v>
      </c>
      <c r="R62" s="48">
        <v>10.341145833333321</v>
      </c>
      <c r="S62" s="48">
        <v>10.35</v>
      </c>
      <c r="T62" s="48">
        <v>10.33</v>
      </c>
      <c r="X62" s="43"/>
      <c r="Y62" s="43"/>
    </row>
    <row r="63" spans="1:25" ht="12">
      <c r="A63" s="39">
        <v>2015</v>
      </c>
      <c r="B63" s="39" t="s">
        <v>18</v>
      </c>
      <c r="C63" s="39">
        <v>27</v>
      </c>
      <c r="E63" s="48">
        <v>12.316354166666672</v>
      </c>
      <c r="F63" s="48">
        <v>12.34</v>
      </c>
      <c r="G63" s="48">
        <v>12.290000000000001</v>
      </c>
      <c r="N63" s="39">
        <v>2015</v>
      </c>
      <c r="O63" s="39" t="s">
        <v>18</v>
      </c>
      <c r="P63" s="39">
        <v>27</v>
      </c>
      <c r="R63" s="48">
        <v>10.348020833333315</v>
      </c>
      <c r="S63" s="48">
        <v>10.36</v>
      </c>
      <c r="T63" s="48">
        <v>10.34</v>
      </c>
      <c r="X63" s="43"/>
      <c r="Y63" s="43"/>
    </row>
    <row r="64" spans="1:25" ht="12">
      <c r="A64" s="39">
        <v>2015</v>
      </c>
      <c r="B64" s="39" t="s">
        <v>18</v>
      </c>
      <c r="C64" s="39">
        <v>28</v>
      </c>
      <c r="E64" s="48">
        <v>12.34312499999998</v>
      </c>
      <c r="F64" s="48">
        <v>12.38</v>
      </c>
      <c r="G64" s="48">
        <v>12.31</v>
      </c>
      <c r="N64" s="39">
        <v>2015</v>
      </c>
      <c r="O64" s="39" t="s">
        <v>18</v>
      </c>
      <c r="P64" s="39">
        <v>28</v>
      </c>
      <c r="R64" s="48">
        <v>10.376666666666644</v>
      </c>
      <c r="S64" s="48">
        <v>10.4</v>
      </c>
      <c r="T64" s="48">
        <v>10.35</v>
      </c>
      <c r="X64" s="43"/>
      <c r="Y64" s="43"/>
    </row>
    <row r="65" spans="1:25" ht="12">
      <c r="A65" s="39">
        <v>2015</v>
      </c>
      <c r="B65" s="39" t="s">
        <v>18</v>
      </c>
      <c r="C65" s="39">
        <v>29</v>
      </c>
      <c r="E65" s="48">
        <v>12.36864583333331</v>
      </c>
      <c r="F65" s="48">
        <v>12.370000000000001</v>
      </c>
      <c r="G65" s="48">
        <v>12.36</v>
      </c>
      <c r="J65" s="40" t="s">
        <v>7</v>
      </c>
      <c r="L65" s="43">
        <f>AVERAGE(E37:E67)</f>
        <v>12.583648521505374</v>
      </c>
      <c r="N65" s="39">
        <v>2015</v>
      </c>
      <c r="O65" s="39" t="s">
        <v>18</v>
      </c>
      <c r="P65" s="39">
        <v>29</v>
      </c>
      <c r="R65" s="48">
        <v>10.381041666666645</v>
      </c>
      <c r="S65" s="48">
        <v>10.39</v>
      </c>
      <c r="T65" s="48">
        <v>10.370000000000001</v>
      </c>
      <c r="W65" s="40" t="s">
        <v>7</v>
      </c>
      <c r="X65" s="43"/>
      <c r="Y65" s="43">
        <f>AVERAGE(R37:R67)</f>
        <v>10.40704707838143</v>
      </c>
    </row>
    <row r="66" spans="1:25" ht="12">
      <c r="A66" s="39">
        <v>2015</v>
      </c>
      <c r="B66" s="39" t="s">
        <v>18</v>
      </c>
      <c r="C66" s="39">
        <v>30</v>
      </c>
      <c r="E66" s="48">
        <v>12.356562499999983</v>
      </c>
      <c r="F66" s="48">
        <v>12.370000000000001</v>
      </c>
      <c r="G66" s="48">
        <v>12.34</v>
      </c>
      <c r="J66" s="40" t="s">
        <v>8</v>
      </c>
      <c r="L66" s="43">
        <f>MAX(F37:F67)</f>
        <v>13.13</v>
      </c>
      <c r="N66" s="39">
        <v>2015</v>
      </c>
      <c r="O66" s="39" t="s">
        <v>18</v>
      </c>
      <c r="P66" s="39">
        <v>30</v>
      </c>
      <c r="R66" s="48">
        <v>10.382187499999981</v>
      </c>
      <c r="S66" s="48">
        <v>10.39</v>
      </c>
      <c r="T66" s="48">
        <v>10.370000000000001</v>
      </c>
      <c r="W66" s="40" t="s">
        <v>8</v>
      </c>
      <c r="X66" s="43"/>
      <c r="Y66" s="43">
        <f>MAX(S37:S67)</f>
        <v>11.23</v>
      </c>
    </row>
    <row r="67" spans="1:25" ht="12">
      <c r="A67" s="39">
        <v>2015</v>
      </c>
      <c r="B67" s="39" t="s">
        <v>18</v>
      </c>
      <c r="C67" s="39">
        <v>31</v>
      </c>
      <c r="E67" s="48">
        <v>12.334479166666659</v>
      </c>
      <c r="F67" s="48">
        <v>12.39</v>
      </c>
      <c r="G67" s="48">
        <v>12.32</v>
      </c>
      <c r="J67" s="40" t="s">
        <v>9</v>
      </c>
      <c r="L67" s="43">
        <f>MIN(G37:G67)</f>
        <v>12.290000000000001</v>
      </c>
      <c r="N67" s="39">
        <v>2015</v>
      </c>
      <c r="O67" s="39" t="s">
        <v>18</v>
      </c>
      <c r="P67" s="39">
        <v>31</v>
      </c>
      <c r="R67" s="48">
        <v>10.39541666666665</v>
      </c>
      <c r="S67" s="48">
        <v>10.68</v>
      </c>
      <c r="T67" s="48">
        <v>10.370000000000001</v>
      </c>
      <c r="W67" s="40" t="s">
        <v>9</v>
      </c>
      <c r="X67" s="43"/>
      <c r="Y67" s="43">
        <f>MIN(T37:T67)</f>
        <v>10.32</v>
      </c>
    </row>
    <row r="68" spans="5:7" ht="12">
      <c r="E68" s="43"/>
      <c r="F68" s="43"/>
      <c r="G68" s="43"/>
    </row>
    <row r="69" spans="2:14" s="44" customFormat="1" ht="12">
      <c r="B69" s="45" t="s">
        <v>38</v>
      </c>
      <c r="C69" s="45"/>
      <c r="E69" s="46"/>
      <c r="F69" s="46"/>
      <c r="G69" s="46"/>
      <c r="J69" s="47"/>
      <c r="K69" s="47"/>
      <c r="L69" s="47"/>
      <c r="N69" s="44" t="s">
        <v>39</v>
      </c>
    </row>
    <row r="70" spans="1:25" ht="12">
      <c r="A70" s="39" t="s">
        <v>0</v>
      </c>
      <c r="B70" s="39" t="s">
        <v>1</v>
      </c>
      <c r="C70" s="39" t="s">
        <v>2</v>
      </c>
      <c r="D70" s="43"/>
      <c r="E70" s="41" t="s">
        <v>3</v>
      </c>
      <c r="F70" s="41" t="s">
        <v>4</v>
      </c>
      <c r="G70" s="41" t="s">
        <v>5</v>
      </c>
      <c r="N70" s="39" t="s">
        <v>0</v>
      </c>
      <c r="O70" s="39" t="s">
        <v>1</v>
      </c>
      <c r="P70" s="39" t="s">
        <v>2</v>
      </c>
      <c r="Q70" s="43"/>
      <c r="R70" s="41" t="s">
        <v>3</v>
      </c>
      <c r="S70" s="41" t="s">
        <v>4</v>
      </c>
      <c r="T70" s="41" t="s">
        <v>5</v>
      </c>
      <c r="X70" s="43"/>
      <c r="Y70" s="43"/>
    </row>
    <row r="71" spans="1:25" ht="12">
      <c r="A71" s="39">
        <v>2015</v>
      </c>
      <c r="B71" s="39" t="s">
        <v>19</v>
      </c>
      <c r="C71" s="39">
        <v>1</v>
      </c>
      <c r="E71" s="48">
        <v>13.06260416666668</v>
      </c>
      <c r="F71" s="48">
        <v>13.13</v>
      </c>
      <c r="G71" s="48">
        <v>13</v>
      </c>
      <c r="N71" s="39">
        <v>2015</v>
      </c>
      <c r="O71" s="39" t="s">
        <v>19</v>
      </c>
      <c r="P71" s="39">
        <v>1</v>
      </c>
      <c r="R71" s="48">
        <v>10.425312500000011</v>
      </c>
      <c r="S71" s="48">
        <v>10.51</v>
      </c>
      <c r="T71" s="48">
        <v>10.41</v>
      </c>
      <c r="X71" s="43"/>
      <c r="Y71" s="43"/>
    </row>
    <row r="72" spans="1:25" ht="12">
      <c r="A72" s="39">
        <v>2015</v>
      </c>
      <c r="B72" s="39" t="s">
        <v>19</v>
      </c>
      <c r="C72" s="39">
        <v>2</v>
      </c>
      <c r="E72" s="48">
        <v>12.93312499999999</v>
      </c>
      <c r="F72" s="48">
        <v>13</v>
      </c>
      <c r="G72" s="48">
        <v>12.870000000000001</v>
      </c>
      <c r="N72" s="39">
        <v>2015</v>
      </c>
      <c r="O72" s="39" t="s">
        <v>19</v>
      </c>
      <c r="P72" s="39">
        <v>2</v>
      </c>
      <c r="R72" s="48">
        <v>10.411875000000014</v>
      </c>
      <c r="S72" s="48">
        <v>10.42</v>
      </c>
      <c r="T72" s="48">
        <v>10.4</v>
      </c>
      <c r="X72" s="43"/>
      <c r="Y72" s="43"/>
    </row>
    <row r="73" spans="1:25" ht="12">
      <c r="A73" s="39">
        <v>2015</v>
      </c>
      <c r="B73" s="39" t="s">
        <v>19</v>
      </c>
      <c r="C73" s="39">
        <v>3</v>
      </c>
      <c r="E73" s="48">
        <v>12.809791666666682</v>
      </c>
      <c r="F73" s="48">
        <v>12.870000000000001</v>
      </c>
      <c r="G73" s="48">
        <v>12.76</v>
      </c>
      <c r="N73" s="39">
        <v>2015</v>
      </c>
      <c r="O73" s="39" t="s">
        <v>19</v>
      </c>
      <c r="P73" s="39">
        <v>3</v>
      </c>
      <c r="R73" s="48">
        <v>10.412083333333348</v>
      </c>
      <c r="S73" s="48">
        <v>10.42</v>
      </c>
      <c r="T73" s="48">
        <v>10.4</v>
      </c>
      <c r="X73" s="43"/>
      <c r="Y73" s="43"/>
    </row>
    <row r="74" spans="1:25" ht="12">
      <c r="A74" s="39">
        <v>2015</v>
      </c>
      <c r="B74" s="39" t="s">
        <v>19</v>
      </c>
      <c r="C74" s="39">
        <v>4</v>
      </c>
      <c r="E74" s="48">
        <v>12.746562500000023</v>
      </c>
      <c r="F74" s="48">
        <v>12.77</v>
      </c>
      <c r="G74" s="48">
        <v>12.72</v>
      </c>
      <c r="N74" s="39">
        <v>2015</v>
      </c>
      <c r="O74" s="39" t="s">
        <v>19</v>
      </c>
      <c r="P74" s="39">
        <v>4</v>
      </c>
      <c r="R74" s="48">
        <v>10.410625000000016</v>
      </c>
      <c r="S74" s="48">
        <v>10.42</v>
      </c>
      <c r="T74" s="48">
        <v>10.4</v>
      </c>
      <c r="X74" s="43"/>
      <c r="Y74" s="43"/>
    </row>
    <row r="75" spans="1:25" ht="12">
      <c r="A75" s="39">
        <v>2015</v>
      </c>
      <c r="B75" s="39" t="s">
        <v>19</v>
      </c>
      <c r="C75" s="39">
        <v>5</v>
      </c>
      <c r="E75" s="48">
        <v>12.742500000000001</v>
      </c>
      <c r="F75" s="48">
        <v>12.76</v>
      </c>
      <c r="G75" s="48">
        <v>12.73</v>
      </c>
      <c r="N75" s="39">
        <v>2015</v>
      </c>
      <c r="O75" s="39" t="s">
        <v>19</v>
      </c>
      <c r="P75" s="39">
        <v>5</v>
      </c>
      <c r="R75" s="48">
        <v>10.407604166666685</v>
      </c>
      <c r="S75" s="48">
        <v>10.42</v>
      </c>
      <c r="T75" s="48">
        <v>10.39</v>
      </c>
      <c r="X75" s="43"/>
      <c r="Y75" s="43"/>
    </row>
    <row r="76" spans="1:25" ht="12">
      <c r="A76" s="39">
        <v>2015</v>
      </c>
      <c r="B76" s="39" t="s">
        <v>19</v>
      </c>
      <c r="C76" s="39">
        <v>6</v>
      </c>
      <c r="E76" s="48">
        <v>12.73084210526317</v>
      </c>
      <c r="F76" s="48">
        <v>12.75</v>
      </c>
      <c r="G76" s="48">
        <v>12.72</v>
      </c>
      <c r="N76" s="39">
        <v>2015</v>
      </c>
      <c r="O76" s="39" t="s">
        <v>19</v>
      </c>
      <c r="P76" s="39">
        <v>6</v>
      </c>
      <c r="R76" s="48">
        <v>10.406562500000009</v>
      </c>
      <c r="S76" s="48">
        <v>10.42</v>
      </c>
      <c r="T76" s="48">
        <v>10.4</v>
      </c>
      <c r="X76" s="43"/>
      <c r="Y76" s="43"/>
    </row>
    <row r="77" spans="1:25" ht="12">
      <c r="A77" s="39">
        <v>2015</v>
      </c>
      <c r="B77" s="39" t="s">
        <v>19</v>
      </c>
      <c r="C77" s="39">
        <v>7</v>
      </c>
      <c r="E77" s="48">
        <v>12.71354166666668</v>
      </c>
      <c r="F77" s="48">
        <v>12.73</v>
      </c>
      <c r="G77" s="48">
        <v>12.700000000000001</v>
      </c>
      <c r="N77" s="39">
        <v>2015</v>
      </c>
      <c r="O77" s="39" t="s">
        <v>19</v>
      </c>
      <c r="P77" s="39">
        <v>7</v>
      </c>
      <c r="R77" s="48">
        <v>10.40989583333335</v>
      </c>
      <c r="S77" s="48">
        <v>10.42</v>
      </c>
      <c r="T77" s="48">
        <v>10.4</v>
      </c>
      <c r="X77" s="43"/>
      <c r="Y77" s="43"/>
    </row>
    <row r="78" spans="1:25" ht="12">
      <c r="A78" s="39">
        <v>2015</v>
      </c>
      <c r="B78" s="39" t="s">
        <v>19</v>
      </c>
      <c r="C78" s="39">
        <v>8</v>
      </c>
      <c r="E78" s="48">
        <v>12.695624999999973</v>
      </c>
      <c r="F78" s="48">
        <v>12.71</v>
      </c>
      <c r="G78" s="48">
        <v>12.68</v>
      </c>
      <c r="N78" s="39">
        <v>2015</v>
      </c>
      <c r="O78" s="39" t="s">
        <v>19</v>
      </c>
      <c r="P78" s="39">
        <v>8</v>
      </c>
      <c r="R78" s="48">
        <v>10.409687500000016</v>
      </c>
      <c r="S78" s="48">
        <v>10.42</v>
      </c>
      <c r="T78" s="48">
        <v>10.4</v>
      </c>
      <c r="X78" s="43"/>
      <c r="Y78" s="43"/>
    </row>
    <row r="79" spans="1:25" ht="12">
      <c r="A79" s="39">
        <v>2015</v>
      </c>
      <c r="B79" s="39" t="s">
        <v>19</v>
      </c>
      <c r="C79" s="39">
        <v>9</v>
      </c>
      <c r="E79" s="48">
        <v>12.678421052631567</v>
      </c>
      <c r="F79" s="48">
        <v>12.69</v>
      </c>
      <c r="G79" s="48">
        <v>12.67</v>
      </c>
      <c r="N79" s="39">
        <v>2015</v>
      </c>
      <c r="O79" s="39" t="s">
        <v>19</v>
      </c>
      <c r="P79" s="39">
        <v>9</v>
      </c>
      <c r="R79" s="48">
        <v>10.403958333333343</v>
      </c>
      <c r="S79" s="48">
        <v>10.42</v>
      </c>
      <c r="T79" s="48">
        <v>10.39</v>
      </c>
      <c r="X79" s="43"/>
      <c r="Y79" s="43"/>
    </row>
    <row r="80" spans="1:25" ht="12">
      <c r="A80" s="39">
        <v>2015</v>
      </c>
      <c r="B80" s="39" t="s">
        <v>19</v>
      </c>
      <c r="C80" s="39">
        <v>10</v>
      </c>
      <c r="E80" s="48">
        <v>12.66635416666666</v>
      </c>
      <c r="F80" s="48">
        <v>12.68</v>
      </c>
      <c r="G80" s="48">
        <v>12.64</v>
      </c>
      <c r="N80" s="39">
        <v>2015</v>
      </c>
      <c r="O80" s="39" t="s">
        <v>19</v>
      </c>
      <c r="P80" s="39">
        <v>10</v>
      </c>
      <c r="R80" s="48">
        <v>10.407500000000006</v>
      </c>
      <c r="S80" s="48">
        <v>10.47</v>
      </c>
      <c r="T80" s="48">
        <v>10.4</v>
      </c>
      <c r="X80" s="43"/>
      <c r="Y80" s="43"/>
    </row>
    <row r="81" spans="1:25" ht="12">
      <c r="A81" s="39">
        <v>2015</v>
      </c>
      <c r="B81" s="39" t="s">
        <v>19</v>
      </c>
      <c r="C81" s="39">
        <v>11</v>
      </c>
      <c r="E81" s="48">
        <v>12.653749999999995</v>
      </c>
      <c r="F81" s="48">
        <v>12.67</v>
      </c>
      <c r="G81" s="48">
        <v>12.63</v>
      </c>
      <c r="N81" s="39">
        <v>2015</v>
      </c>
      <c r="O81" s="39" t="s">
        <v>19</v>
      </c>
      <c r="P81" s="39">
        <v>11</v>
      </c>
      <c r="R81" s="48">
        <v>10.40791666666668</v>
      </c>
      <c r="S81" s="48">
        <v>10.42</v>
      </c>
      <c r="T81" s="48">
        <v>10.4</v>
      </c>
      <c r="X81" s="43"/>
      <c r="Y81" s="43"/>
    </row>
    <row r="82" spans="1:25" ht="12">
      <c r="A82" s="39">
        <v>2015</v>
      </c>
      <c r="B82" s="39" t="s">
        <v>19</v>
      </c>
      <c r="C82" s="39">
        <v>12</v>
      </c>
      <c r="E82" s="48">
        <v>12.638736842105263</v>
      </c>
      <c r="F82" s="48">
        <v>12.65</v>
      </c>
      <c r="G82" s="48">
        <v>12.63</v>
      </c>
      <c r="I82" s="43"/>
      <c r="J82" s="43"/>
      <c r="N82" s="39">
        <v>2015</v>
      </c>
      <c r="O82" s="39" t="s">
        <v>19</v>
      </c>
      <c r="P82" s="39">
        <v>12</v>
      </c>
      <c r="R82" s="48">
        <v>10.412708333333347</v>
      </c>
      <c r="S82" s="48">
        <v>10.42</v>
      </c>
      <c r="T82" s="48">
        <v>10.4</v>
      </c>
      <c r="V82" s="43"/>
      <c r="W82" s="43"/>
      <c r="X82" s="43"/>
      <c r="Y82" s="43"/>
    </row>
    <row r="83" spans="1:25" ht="12">
      <c r="A83" s="39">
        <v>2015</v>
      </c>
      <c r="B83" s="39" t="s">
        <v>19</v>
      </c>
      <c r="C83" s="39">
        <v>13</v>
      </c>
      <c r="E83" s="48">
        <v>12.627187499999975</v>
      </c>
      <c r="F83" s="48">
        <v>12.64</v>
      </c>
      <c r="G83" s="48">
        <v>12.620000000000001</v>
      </c>
      <c r="N83" s="39">
        <v>2015</v>
      </c>
      <c r="O83" s="39" t="s">
        <v>19</v>
      </c>
      <c r="P83" s="39">
        <v>13</v>
      </c>
      <c r="R83" s="48">
        <v>10.415312500000011</v>
      </c>
      <c r="S83" s="48">
        <v>10.42</v>
      </c>
      <c r="T83" s="48">
        <v>10.41</v>
      </c>
      <c r="X83" s="43"/>
      <c r="Y83" s="43"/>
    </row>
    <row r="84" spans="1:25" ht="12">
      <c r="A84" s="39">
        <v>2015</v>
      </c>
      <c r="B84" s="39" t="s">
        <v>19</v>
      </c>
      <c r="C84" s="39">
        <v>14</v>
      </c>
      <c r="E84" s="48">
        <v>12.61656249999998</v>
      </c>
      <c r="F84" s="48">
        <v>12.620000000000001</v>
      </c>
      <c r="G84" s="48">
        <v>12.6</v>
      </c>
      <c r="N84" s="39">
        <v>2015</v>
      </c>
      <c r="O84" s="39" t="s">
        <v>19</v>
      </c>
      <c r="P84" s="39">
        <v>14</v>
      </c>
      <c r="R84" s="48">
        <v>10.414895833333345</v>
      </c>
      <c r="S84" s="48">
        <v>10.42</v>
      </c>
      <c r="T84" s="48">
        <v>10.41</v>
      </c>
      <c r="X84" s="43"/>
      <c r="Y84" s="43"/>
    </row>
    <row r="85" spans="1:25" ht="12">
      <c r="A85" s="39">
        <v>2015</v>
      </c>
      <c r="B85" s="39" t="s">
        <v>19</v>
      </c>
      <c r="C85" s="39">
        <v>15</v>
      </c>
      <c r="E85" s="48">
        <v>12.602916666666651</v>
      </c>
      <c r="F85" s="48">
        <v>12.61</v>
      </c>
      <c r="G85" s="48">
        <v>12.58</v>
      </c>
      <c r="N85" s="39">
        <v>2015</v>
      </c>
      <c r="O85" s="39" t="s">
        <v>19</v>
      </c>
      <c r="P85" s="39">
        <v>15</v>
      </c>
      <c r="R85" s="48">
        <v>10.415208333333345</v>
      </c>
      <c r="S85" s="48">
        <v>10.42</v>
      </c>
      <c r="T85" s="48">
        <v>10.4</v>
      </c>
      <c r="X85" s="43"/>
      <c r="Y85" s="43"/>
    </row>
    <row r="86" spans="1:25" ht="12">
      <c r="A86" s="39">
        <v>2015</v>
      </c>
      <c r="B86" s="39" t="s">
        <v>19</v>
      </c>
      <c r="C86" s="39">
        <v>16</v>
      </c>
      <c r="E86" s="48">
        <v>12.58989583333332</v>
      </c>
      <c r="F86" s="48">
        <v>12.61</v>
      </c>
      <c r="G86" s="48">
        <v>12.55</v>
      </c>
      <c r="N86" s="39">
        <v>2015</v>
      </c>
      <c r="O86" s="39" t="s">
        <v>19</v>
      </c>
      <c r="P86" s="39">
        <v>16</v>
      </c>
      <c r="R86" s="48">
        <v>10.411145833333348</v>
      </c>
      <c r="S86" s="48">
        <v>10.42</v>
      </c>
      <c r="T86" s="48">
        <v>10.4</v>
      </c>
      <c r="X86" s="43"/>
      <c r="Y86" s="43"/>
    </row>
    <row r="87" spans="1:25" ht="12">
      <c r="A87" s="39">
        <v>2015</v>
      </c>
      <c r="B87" s="39" t="s">
        <v>19</v>
      </c>
      <c r="C87" s="39">
        <v>17</v>
      </c>
      <c r="E87" s="48">
        <v>12.578645833333331</v>
      </c>
      <c r="F87" s="48">
        <v>12.6</v>
      </c>
      <c r="G87" s="48">
        <v>12.55</v>
      </c>
      <c r="N87" s="39">
        <v>2015</v>
      </c>
      <c r="O87" s="39" t="s">
        <v>19</v>
      </c>
      <c r="P87" s="39">
        <v>17</v>
      </c>
      <c r="R87" s="48">
        <v>10.407187500000008</v>
      </c>
      <c r="S87" s="48">
        <v>10.42</v>
      </c>
      <c r="T87" s="48">
        <v>10.4</v>
      </c>
      <c r="X87" s="43"/>
      <c r="Y87" s="43"/>
    </row>
    <row r="88" spans="1:25" ht="12">
      <c r="A88" s="39">
        <v>2015</v>
      </c>
      <c r="B88" s="39" t="s">
        <v>19</v>
      </c>
      <c r="C88" s="39">
        <v>18</v>
      </c>
      <c r="E88" s="48">
        <v>12.563125000000007</v>
      </c>
      <c r="F88" s="48">
        <v>12.59</v>
      </c>
      <c r="G88" s="48">
        <v>12.540000000000001</v>
      </c>
      <c r="N88" s="39">
        <v>2015</v>
      </c>
      <c r="O88" s="39" t="s">
        <v>19</v>
      </c>
      <c r="P88" s="39">
        <v>18</v>
      </c>
      <c r="R88" s="48">
        <v>10.40031250000001</v>
      </c>
      <c r="S88" s="48">
        <v>10.41</v>
      </c>
      <c r="T88" s="48">
        <v>10.39</v>
      </c>
      <c r="X88" s="43"/>
      <c r="Y88" s="43"/>
    </row>
    <row r="89" spans="1:25" ht="12">
      <c r="A89" s="39">
        <v>2015</v>
      </c>
      <c r="B89" s="39" t="s">
        <v>19</v>
      </c>
      <c r="C89" s="39">
        <v>19</v>
      </c>
      <c r="E89" s="48">
        <v>12.548229166666681</v>
      </c>
      <c r="F89" s="48">
        <v>12.6</v>
      </c>
      <c r="G89" s="48">
        <v>12.49</v>
      </c>
      <c r="N89" s="39">
        <v>2015</v>
      </c>
      <c r="O89" s="39" t="s">
        <v>19</v>
      </c>
      <c r="P89" s="39">
        <v>19</v>
      </c>
      <c r="R89" s="48">
        <v>10.391458333333325</v>
      </c>
      <c r="S89" s="48">
        <v>10.4</v>
      </c>
      <c r="T89" s="48">
        <v>10.38</v>
      </c>
      <c r="X89" s="43"/>
      <c r="Y89" s="43"/>
    </row>
    <row r="90" spans="1:25" ht="12">
      <c r="A90" s="39">
        <v>2015</v>
      </c>
      <c r="B90" s="39" t="s">
        <v>19</v>
      </c>
      <c r="C90" s="39">
        <v>20</v>
      </c>
      <c r="E90" s="48">
        <v>12.528750000000022</v>
      </c>
      <c r="F90" s="48">
        <v>12.59</v>
      </c>
      <c r="G90" s="48">
        <v>12.5</v>
      </c>
      <c r="N90" s="39">
        <v>2015</v>
      </c>
      <c r="O90" s="39" t="s">
        <v>19</v>
      </c>
      <c r="P90" s="39">
        <v>20</v>
      </c>
      <c r="R90" s="48">
        <v>10.453645833333333</v>
      </c>
      <c r="S90" s="48">
        <v>10.950000000000001</v>
      </c>
      <c r="T90" s="48">
        <v>10.39</v>
      </c>
      <c r="X90" s="43"/>
      <c r="Y90" s="43"/>
    </row>
    <row r="91" spans="1:25" ht="12">
      <c r="A91" s="39">
        <v>2015</v>
      </c>
      <c r="B91" s="39" t="s">
        <v>19</v>
      </c>
      <c r="C91" s="39">
        <v>21</v>
      </c>
      <c r="E91" s="48">
        <v>12.51208333333335</v>
      </c>
      <c r="F91" s="48">
        <v>12.540000000000001</v>
      </c>
      <c r="G91" s="48">
        <v>12.49</v>
      </c>
      <c r="N91" s="39">
        <v>2015</v>
      </c>
      <c r="O91" s="39" t="s">
        <v>19</v>
      </c>
      <c r="P91" s="39">
        <v>21</v>
      </c>
      <c r="R91" s="48">
        <v>10.413157894736845</v>
      </c>
      <c r="S91" s="48">
        <v>10.46</v>
      </c>
      <c r="T91" s="48">
        <v>10.4</v>
      </c>
      <c r="X91" s="43"/>
      <c r="Y91" s="43"/>
    </row>
    <row r="92" spans="1:25" ht="12">
      <c r="A92" s="39">
        <v>2015</v>
      </c>
      <c r="B92" s="39" t="s">
        <v>19</v>
      </c>
      <c r="C92" s="39">
        <v>22</v>
      </c>
      <c r="E92" s="48">
        <v>12.490000000000007</v>
      </c>
      <c r="F92" s="48">
        <v>12.51</v>
      </c>
      <c r="G92" s="48">
        <v>12.46</v>
      </c>
      <c r="N92" s="39">
        <v>2015</v>
      </c>
      <c r="O92" s="39" t="s">
        <v>19</v>
      </c>
      <c r="P92" s="39">
        <v>22</v>
      </c>
      <c r="R92" s="48">
        <v>10.471562500000003</v>
      </c>
      <c r="S92" s="48">
        <v>10.73</v>
      </c>
      <c r="T92" s="48">
        <v>10.41</v>
      </c>
      <c r="X92" s="43"/>
      <c r="Y92" s="43"/>
    </row>
    <row r="93" spans="1:25" ht="12">
      <c r="A93" s="39">
        <v>2015</v>
      </c>
      <c r="B93" s="39" t="s">
        <v>19</v>
      </c>
      <c r="C93" s="39">
        <v>23</v>
      </c>
      <c r="E93" s="48">
        <v>12.46281250000001</v>
      </c>
      <c r="F93" s="48">
        <v>12.48</v>
      </c>
      <c r="G93" s="48">
        <v>12.43</v>
      </c>
      <c r="N93" s="39">
        <v>2015</v>
      </c>
      <c r="O93" s="39" t="s">
        <v>19</v>
      </c>
      <c r="P93" s="39">
        <v>23</v>
      </c>
      <c r="R93" s="48">
        <v>10.46221052631579</v>
      </c>
      <c r="S93" s="48">
        <v>10.47</v>
      </c>
      <c r="T93" s="48">
        <v>10.450000000000001</v>
      </c>
      <c r="X93" s="43"/>
      <c r="Y93" s="43"/>
    </row>
    <row r="94" spans="1:25" ht="12">
      <c r="A94" s="39">
        <v>2015</v>
      </c>
      <c r="B94" s="39" t="s">
        <v>19</v>
      </c>
      <c r="C94" s="39">
        <v>24</v>
      </c>
      <c r="E94" s="48">
        <v>12.430833333333323</v>
      </c>
      <c r="F94" s="48">
        <v>12.450000000000001</v>
      </c>
      <c r="G94" s="48">
        <v>12.4</v>
      </c>
      <c r="N94" s="39">
        <v>2015</v>
      </c>
      <c r="O94" s="39" t="s">
        <v>19</v>
      </c>
      <c r="P94" s="39">
        <v>24</v>
      </c>
      <c r="R94" s="48">
        <v>10.455520833333336</v>
      </c>
      <c r="S94" s="48">
        <v>10.46</v>
      </c>
      <c r="T94" s="48">
        <v>10.450000000000001</v>
      </c>
      <c r="X94" s="43"/>
      <c r="Y94" s="43"/>
    </row>
    <row r="95" spans="1:25" ht="12">
      <c r="A95" s="39">
        <v>2015</v>
      </c>
      <c r="B95" s="39" t="s">
        <v>19</v>
      </c>
      <c r="C95" s="39">
        <v>25</v>
      </c>
      <c r="E95" s="48">
        <v>12.394791666666661</v>
      </c>
      <c r="F95" s="48">
        <v>12.41</v>
      </c>
      <c r="G95" s="48">
        <v>12.370000000000001</v>
      </c>
      <c r="N95" s="39">
        <v>2015</v>
      </c>
      <c r="O95" s="39" t="s">
        <v>19</v>
      </c>
      <c r="P95" s="39">
        <v>25</v>
      </c>
      <c r="R95" s="48">
        <v>10.44937499999999</v>
      </c>
      <c r="S95" s="48">
        <v>10.46</v>
      </c>
      <c r="T95" s="48">
        <v>10.44</v>
      </c>
      <c r="X95" s="43"/>
      <c r="Y95" s="43"/>
    </row>
    <row r="96" spans="1:25" ht="12">
      <c r="A96" s="39">
        <v>2015</v>
      </c>
      <c r="B96" s="39" t="s">
        <v>19</v>
      </c>
      <c r="C96" s="39">
        <v>26</v>
      </c>
      <c r="E96" s="48">
        <v>12.356249999999989</v>
      </c>
      <c r="F96" s="48">
        <v>12.38</v>
      </c>
      <c r="G96" s="48">
        <v>12.33</v>
      </c>
      <c r="N96" s="39">
        <v>2015</v>
      </c>
      <c r="O96" s="39" t="s">
        <v>19</v>
      </c>
      <c r="P96" s="39">
        <v>26</v>
      </c>
      <c r="R96" s="48">
        <v>10.43894736842105</v>
      </c>
      <c r="S96" s="48">
        <v>10.450000000000001</v>
      </c>
      <c r="T96" s="48">
        <v>10.43</v>
      </c>
      <c r="X96" s="43"/>
      <c r="Y96" s="43"/>
    </row>
    <row r="97" spans="1:25" ht="12">
      <c r="A97" s="39">
        <v>2015</v>
      </c>
      <c r="B97" s="39" t="s">
        <v>19</v>
      </c>
      <c r="C97" s="39">
        <v>27</v>
      </c>
      <c r="E97" s="48">
        <v>12.316354166666672</v>
      </c>
      <c r="F97" s="48">
        <v>12.34</v>
      </c>
      <c r="G97" s="48">
        <v>12.290000000000001</v>
      </c>
      <c r="J97" s="40" t="s">
        <v>7</v>
      </c>
      <c r="L97" s="42">
        <f>AVERAGE(E71:E100)</f>
        <v>12.591954166666664</v>
      </c>
      <c r="N97" s="39">
        <v>2015</v>
      </c>
      <c r="O97" s="39" t="s">
        <v>19</v>
      </c>
      <c r="P97" s="39">
        <v>27</v>
      </c>
      <c r="R97" s="48">
        <v>10.427083333333337</v>
      </c>
      <c r="S97" s="48">
        <v>10.44</v>
      </c>
      <c r="T97" s="48">
        <v>10.42</v>
      </c>
      <c r="W97" s="40" t="s">
        <v>7</v>
      </c>
      <c r="X97" s="43"/>
      <c r="Y97" s="42">
        <f>AVERAGE(R71:R100)</f>
        <v>10.419330482456148</v>
      </c>
    </row>
    <row r="98" spans="1:25" ht="12">
      <c r="A98" s="39">
        <v>2015</v>
      </c>
      <c r="B98" s="39" t="s">
        <v>19</v>
      </c>
      <c r="C98" s="39">
        <v>28</v>
      </c>
      <c r="E98" s="48">
        <v>12.34312499999998</v>
      </c>
      <c r="F98" s="48">
        <v>12.38</v>
      </c>
      <c r="G98" s="48">
        <v>12.31</v>
      </c>
      <c r="J98" s="40" t="s">
        <v>8</v>
      </c>
      <c r="L98" s="42">
        <f>MAX(F71:F100)</f>
        <v>13.13</v>
      </c>
      <c r="N98" s="39">
        <v>2015</v>
      </c>
      <c r="O98" s="39" t="s">
        <v>19</v>
      </c>
      <c r="P98" s="39">
        <v>28</v>
      </c>
      <c r="R98" s="48">
        <v>10.417604166666678</v>
      </c>
      <c r="S98" s="48">
        <v>10.43</v>
      </c>
      <c r="T98" s="48">
        <v>10.41</v>
      </c>
      <c r="W98" s="40" t="s">
        <v>8</v>
      </c>
      <c r="X98" s="43"/>
      <c r="Y98" s="42">
        <f>MAX(S71:S100)</f>
        <v>10.950000000000001</v>
      </c>
    </row>
    <row r="99" spans="1:25" ht="12">
      <c r="A99" s="39">
        <v>2015</v>
      </c>
      <c r="B99" s="39" t="s">
        <v>19</v>
      </c>
      <c r="C99" s="39">
        <v>29</v>
      </c>
      <c r="E99" s="48">
        <v>12.36864583333331</v>
      </c>
      <c r="F99" s="48">
        <v>12.370000000000001</v>
      </c>
      <c r="G99" s="48">
        <v>12.36</v>
      </c>
      <c r="J99" s="40" t="s">
        <v>9</v>
      </c>
      <c r="L99" s="42">
        <f>MIN(G71:G100)</f>
        <v>12.290000000000001</v>
      </c>
      <c r="N99" s="39">
        <v>2015</v>
      </c>
      <c r="O99" s="39" t="s">
        <v>19</v>
      </c>
      <c r="P99" s="39">
        <v>29</v>
      </c>
      <c r="R99" s="48">
        <v>10.407473684210535</v>
      </c>
      <c r="S99" s="48">
        <v>10.42</v>
      </c>
      <c r="T99" s="48">
        <v>10.4</v>
      </c>
      <c r="W99" s="40" t="s">
        <v>9</v>
      </c>
      <c r="X99" s="43"/>
      <c r="Y99" s="42">
        <f>MIN(T71:T100)</f>
        <v>10.38</v>
      </c>
    </row>
    <row r="100" spans="1:25" ht="12">
      <c r="A100" s="39">
        <v>2015</v>
      </c>
      <c r="B100" s="39" t="s">
        <v>19</v>
      </c>
      <c r="C100" s="39">
        <v>30</v>
      </c>
      <c r="E100" s="48">
        <v>12.356562499999983</v>
      </c>
      <c r="F100" s="48">
        <v>12.370000000000001</v>
      </c>
      <c r="G100" s="48">
        <v>12.34</v>
      </c>
      <c r="N100" s="39">
        <v>2015</v>
      </c>
      <c r="O100" s="39" t="s">
        <v>19</v>
      </c>
      <c r="P100" s="39">
        <v>30</v>
      </c>
      <c r="R100" s="48">
        <v>10.402083333333344</v>
      </c>
      <c r="S100" s="48">
        <v>10.41</v>
      </c>
      <c r="T100" s="48">
        <v>10.39</v>
      </c>
      <c r="X100" s="43"/>
      <c r="Y100" s="43"/>
    </row>
    <row r="102" spans="2:14" s="44" customFormat="1" ht="12">
      <c r="B102" s="45" t="s">
        <v>38</v>
      </c>
      <c r="C102" s="45"/>
      <c r="E102" s="46"/>
      <c r="F102" s="46"/>
      <c r="G102" s="46"/>
      <c r="J102" s="47"/>
      <c r="K102" s="47"/>
      <c r="L102" s="47"/>
      <c r="N102" s="44" t="s">
        <v>39</v>
      </c>
    </row>
    <row r="103" spans="1:25" ht="12">
      <c r="A103" s="49" t="s">
        <v>0</v>
      </c>
      <c r="B103" s="49" t="s">
        <v>1</v>
      </c>
      <c r="C103" s="49" t="s">
        <v>2</v>
      </c>
      <c r="D103" s="50"/>
      <c r="E103" s="51" t="s">
        <v>3</v>
      </c>
      <c r="F103" s="51" t="s">
        <v>4</v>
      </c>
      <c r="G103" s="51" t="s">
        <v>5</v>
      </c>
      <c r="N103" s="49" t="s">
        <v>0</v>
      </c>
      <c r="O103" s="49" t="s">
        <v>1</v>
      </c>
      <c r="P103" s="49" t="s">
        <v>2</v>
      </c>
      <c r="Q103" s="50"/>
      <c r="R103" s="51" t="s">
        <v>3</v>
      </c>
      <c r="S103" s="51" t="s">
        <v>4</v>
      </c>
      <c r="T103" s="51" t="s">
        <v>5</v>
      </c>
      <c r="X103" s="43"/>
      <c r="Y103" s="43"/>
    </row>
    <row r="104" spans="1:25" ht="12">
      <c r="A104" s="39">
        <v>2015</v>
      </c>
      <c r="B104" s="49" t="s">
        <v>20</v>
      </c>
      <c r="C104" s="49">
        <v>1</v>
      </c>
      <c r="D104" s="52"/>
      <c r="E104" s="48">
        <v>11.903229166666668</v>
      </c>
      <c r="F104" s="48">
        <v>11.92</v>
      </c>
      <c r="G104" s="48">
        <v>11.88</v>
      </c>
      <c r="N104" s="39">
        <v>2015</v>
      </c>
      <c r="O104" s="49" t="s">
        <v>20</v>
      </c>
      <c r="P104" s="49">
        <v>1</v>
      </c>
      <c r="Q104" s="52"/>
      <c r="R104" s="48">
        <v>10.386354166666655</v>
      </c>
      <c r="S104" s="48">
        <v>10.4</v>
      </c>
      <c r="T104" s="48">
        <v>10.38</v>
      </c>
      <c r="X104" s="43"/>
      <c r="Y104" s="43"/>
    </row>
    <row r="105" spans="1:25" ht="12">
      <c r="A105" s="39">
        <v>2015</v>
      </c>
      <c r="B105" s="49" t="s">
        <v>20</v>
      </c>
      <c r="C105" s="49">
        <v>2</v>
      </c>
      <c r="D105" s="52"/>
      <c r="E105" s="48">
        <v>11.878749999999973</v>
      </c>
      <c r="F105" s="48">
        <v>11.89</v>
      </c>
      <c r="G105" s="48">
        <v>11.870000000000001</v>
      </c>
      <c r="N105" s="39">
        <v>2015</v>
      </c>
      <c r="O105" s="49" t="s">
        <v>20</v>
      </c>
      <c r="P105" s="49">
        <v>2</v>
      </c>
      <c r="Q105" s="52"/>
      <c r="R105" s="48">
        <v>10.375937499999976</v>
      </c>
      <c r="S105" s="48">
        <v>10.39</v>
      </c>
      <c r="T105" s="48">
        <v>10.36</v>
      </c>
      <c r="X105" s="43"/>
      <c r="Y105" s="43"/>
    </row>
    <row r="106" spans="1:25" ht="12">
      <c r="A106" s="39">
        <v>2015</v>
      </c>
      <c r="B106" s="49" t="s">
        <v>20</v>
      </c>
      <c r="C106" s="49">
        <v>3</v>
      </c>
      <c r="D106" s="52"/>
      <c r="E106" s="48">
        <v>11.883020833333328</v>
      </c>
      <c r="F106" s="48">
        <v>11.98</v>
      </c>
      <c r="G106" s="48">
        <v>11.86</v>
      </c>
      <c r="N106" s="39">
        <v>2015</v>
      </c>
      <c r="O106" s="49" t="s">
        <v>20</v>
      </c>
      <c r="P106" s="49">
        <v>3</v>
      </c>
      <c r="Q106" s="52"/>
      <c r="R106" s="48">
        <v>10.395520833333336</v>
      </c>
      <c r="S106" s="48">
        <v>10.48</v>
      </c>
      <c r="T106" s="48">
        <v>10.370000000000001</v>
      </c>
      <c r="X106" s="43"/>
      <c r="Y106" s="43"/>
    </row>
    <row r="107" spans="1:25" ht="12">
      <c r="A107" s="39">
        <v>2015</v>
      </c>
      <c r="B107" s="49" t="s">
        <v>20</v>
      </c>
      <c r="C107" s="49">
        <v>4</v>
      </c>
      <c r="D107" s="52"/>
      <c r="E107" s="48">
        <v>12.053749999999999</v>
      </c>
      <c r="F107" s="48">
        <v>12.120000000000001</v>
      </c>
      <c r="G107" s="48">
        <v>11.950000000000001</v>
      </c>
      <c r="N107" s="39">
        <v>2015</v>
      </c>
      <c r="O107" s="49" t="s">
        <v>20</v>
      </c>
      <c r="P107" s="49">
        <v>4</v>
      </c>
      <c r="Q107" s="52"/>
      <c r="R107" s="48">
        <v>10.448124999999992</v>
      </c>
      <c r="S107" s="48">
        <v>10.49</v>
      </c>
      <c r="T107" s="48">
        <v>10.43</v>
      </c>
      <c r="X107" s="43"/>
      <c r="Y107" s="43"/>
    </row>
    <row r="108" spans="1:25" ht="12">
      <c r="A108" s="39">
        <v>2015</v>
      </c>
      <c r="B108" s="49" t="s">
        <v>20</v>
      </c>
      <c r="C108" s="49">
        <v>5</v>
      </c>
      <c r="D108" s="52"/>
      <c r="E108" s="48">
        <v>12.121562499999982</v>
      </c>
      <c r="F108" s="48">
        <v>12.17</v>
      </c>
      <c r="G108" s="48">
        <v>12.09</v>
      </c>
      <c r="N108" s="39">
        <v>2015</v>
      </c>
      <c r="O108" s="49" t="s">
        <v>20</v>
      </c>
      <c r="P108" s="49">
        <v>5</v>
      </c>
      <c r="Q108" s="52"/>
      <c r="R108" s="48">
        <v>10.444583333333325</v>
      </c>
      <c r="S108" s="48">
        <v>10.450000000000001</v>
      </c>
      <c r="T108" s="48">
        <v>10.43</v>
      </c>
      <c r="X108" s="43"/>
      <c r="Y108" s="43"/>
    </row>
    <row r="109" spans="1:25" ht="12">
      <c r="A109" s="39">
        <v>2015</v>
      </c>
      <c r="B109" s="49" t="s">
        <v>20</v>
      </c>
      <c r="C109" s="49">
        <v>6</v>
      </c>
      <c r="D109" s="52"/>
      <c r="E109" s="48">
        <v>12.142187499999997</v>
      </c>
      <c r="F109" s="48">
        <v>12.16</v>
      </c>
      <c r="G109" s="48">
        <v>12.11</v>
      </c>
      <c r="N109" s="39">
        <v>2015</v>
      </c>
      <c r="O109" s="49" t="s">
        <v>20</v>
      </c>
      <c r="P109" s="49">
        <v>6</v>
      </c>
      <c r="Q109" s="52"/>
      <c r="R109" s="48">
        <v>10.440104166666663</v>
      </c>
      <c r="S109" s="48">
        <v>10.450000000000001</v>
      </c>
      <c r="T109" s="48">
        <v>10.43</v>
      </c>
      <c r="X109" s="43"/>
      <c r="Y109" s="43"/>
    </row>
    <row r="110" spans="1:25" ht="12">
      <c r="A110" s="39">
        <v>2015</v>
      </c>
      <c r="B110" s="49" t="s">
        <v>20</v>
      </c>
      <c r="C110" s="49">
        <v>7</v>
      </c>
      <c r="D110" s="52"/>
      <c r="E110" s="48">
        <v>12.155312499999996</v>
      </c>
      <c r="F110" s="48">
        <v>12.16</v>
      </c>
      <c r="G110" s="48">
        <v>12.14</v>
      </c>
      <c r="N110" s="39">
        <v>2015</v>
      </c>
      <c r="O110" s="49" t="s">
        <v>20</v>
      </c>
      <c r="P110" s="49">
        <v>7</v>
      </c>
      <c r="Q110" s="52"/>
      <c r="R110" s="48">
        <v>10.437187499999999</v>
      </c>
      <c r="S110" s="48">
        <v>10.450000000000001</v>
      </c>
      <c r="T110" s="48">
        <v>10.43</v>
      </c>
      <c r="X110" s="43"/>
      <c r="Y110" s="43"/>
    </row>
    <row r="111" spans="1:25" ht="12">
      <c r="A111" s="39">
        <v>2015</v>
      </c>
      <c r="B111" s="49" t="s">
        <v>20</v>
      </c>
      <c r="C111" s="49">
        <v>8</v>
      </c>
      <c r="D111" s="52"/>
      <c r="E111" s="48">
        <v>12.150833333333331</v>
      </c>
      <c r="F111" s="48">
        <v>12.17</v>
      </c>
      <c r="G111" s="48">
        <v>12.120000000000001</v>
      </c>
      <c r="N111" s="39">
        <v>2015</v>
      </c>
      <c r="O111" s="49" t="s">
        <v>20</v>
      </c>
      <c r="P111" s="49">
        <v>8</v>
      </c>
      <c r="Q111" s="52"/>
      <c r="R111" s="48">
        <v>10.427187500000004</v>
      </c>
      <c r="S111" s="48">
        <v>10.44</v>
      </c>
      <c r="T111" s="48">
        <v>10.42</v>
      </c>
      <c r="X111" s="43"/>
      <c r="Y111" s="43"/>
    </row>
    <row r="112" spans="1:25" ht="12">
      <c r="A112" s="39">
        <v>2015</v>
      </c>
      <c r="B112" s="49" t="s">
        <v>20</v>
      </c>
      <c r="C112" s="49">
        <v>9</v>
      </c>
      <c r="D112" s="52"/>
      <c r="E112" s="48">
        <v>12.149270833333334</v>
      </c>
      <c r="F112" s="48">
        <v>12.15</v>
      </c>
      <c r="G112" s="48">
        <v>12.14</v>
      </c>
      <c r="N112" s="39">
        <v>2015</v>
      </c>
      <c r="O112" s="49" t="s">
        <v>20</v>
      </c>
      <c r="P112" s="49">
        <v>9</v>
      </c>
      <c r="Q112" s="52"/>
      <c r="R112" s="48">
        <v>10.416145833333344</v>
      </c>
      <c r="S112" s="48">
        <v>10.42</v>
      </c>
      <c r="T112" s="48">
        <v>10.4</v>
      </c>
      <c r="X112" s="43"/>
      <c r="Y112" s="43"/>
    </row>
    <row r="113" spans="1:25" ht="12">
      <c r="A113" s="39">
        <v>2015</v>
      </c>
      <c r="B113" s="49" t="s">
        <v>20</v>
      </c>
      <c r="C113" s="49">
        <v>10</v>
      </c>
      <c r="D113" s="52"/>
      <c r="E113" s="48">
        <v>12.14083333333334</v>
      </c>
      <c r="F113" s="48">
        <v>12.15</v>
      </c>
      <c r="G113" s="48">
        <v>12.13</v>
      </c>
      <c r="N113" s="39">
        <v>2015</v>
      </c>
      <c r="O113" s="49" t="s">
        <v>20</v>
      </c>
      <c r="P113" s="49">
        <v>10</v>
      </c>
      <c r="Q113" s="52"/>
      <c r="R113" s="48">
        <v>10.405104166666675</v>
      </c>
      <c r="S113" s="48">
        <v>10.41</v>
      </c>
      <c r="T113" s="48">
        <v>10.39</v>
      </c>
      <c r="X113" s="43"/>
      <c r="Y113" s="43"/>
    </row>
    <row r="114" spans="1:25" ht="12">
      <c r="A114" s="39">
        <v>2015</v>
      </c>
      <c r="B114" s="49" t="s">
        <v>20</v>
      </c>
      <c r="C114" s="49">
        <v>11</v>
      </c>
      <c r="D114" s="52"/>
      <c r="E114" s="48">
        <v>12.122812499999975</v>
      </c>
      <c r="F114" s="48">
        <v>12.13</v>
      </c>
      <c r="G114" s="48">
        <v>12.11</v>
      </c>
      <c r="N114" s="39">
        <v>2015</v>
      </c>
      <c r="O114" s="49" t="s">
        <v>20</v>
      </c>
      <c r="P114" s="49">
        <v>11</v>
      </c>
      <c r="Q114" s="52"/>
      <c r="R114" s="48">
        <v>10.393229166666664</v>
      </c>
      <c r="S114" s="48">
        <v>10.4</v>
      </c>
      <c r="T114" s="48">
        <v>10.38</v>
      </c>
      <c r="X114" s="43"/>
      <c r="Y114" s="43"/>
    </row>
    <row r="115" spans="1:25" ht="12">
      <c r="A115" s="39">
        <v>2015</v>
      </c>
      <c r="B115" s="49" t="s">
        <v>20</v>
      </c>
      <c r="C115" s="49">
        <v>12</v>
      </c>
      <c r="D115" s="52"/>
      <c r="E115" s="48">
        <v>12.10083333333332</v>
      </c>
      <c r="F115" s="48">
        <v>12.120000000000001</v>
      </c>
      <c r="G115" s="48">
        <v>12.08</v>
      </c>
      <c r="N115" s="39">
        <v>2015</v>
      </c>
      <c r="O115" s="49" t="s">
        <v>20</v>
      </c>
      <c r="P115" s="49">
        <v>12</v>
      </c>
      <c r="Q115" s="52"/>
      <c r="R115" s="48">
        <v>10.382291666666648</v>
      </c>
      <c r="S115" s="48">
        <v>10.39</v>
      </c>
      <c r="T115" s="48">
        <v>10.370000000000001</v>
      </c>
      <c r="X115" s="43"/>
      <c r="Y115" s="43"/>
    </row>
    <row r="116" spans="1:25" ht="12">
      <c r="A116" s="39">
        <v>2015</v>
      </c>
      <c r="B116" s="49" t="s">
        <v>20</v>
      </c>
      <c r="C116" s="49">
        <v>13</v>
      </c>
      <c r="D116" s="52"/>
      <c r="E116" s="48">
        <v>12.077187499999996</v>
      </c>
      <c r="F116" s="48">
        <v>12.1</v>
      </c>
      <c r="G116" s="48">
        <v>12.05</v>
      </c>
      <c r="N116" s="39">
        <v>2015</v>
      </c>
      <c r="O116" s="49" t="s">
        <v>20</v>
      </c>
      <c r="P116" s="49">
        <v>13</v>
      </c>
      <c r="Q116" s="52"/>
      <c r="R116" s="48">
        <v>10.37124999999998</v>
      </c>
      <c r="S116" s="48">
        <v>10.38</v>
      </c>
      <c r="T116" s="48">
        <v>10.36</v>
      </c>
      <c r="X116" s="43"/>
      <c r="Y116" s="43"/>
    </row>
    <row r="117" spans="1:25" ht="12">
      <c r="A117" s="39">
        <v>2015</v>
      </c>
      <c r="B117" s="49" t="s">
        <v>20</v>
      </c>
      <c r="C117" s="49">
        <v>14</v>
      </c>
      <c r="D117" s="52"/>
      <c r="E117" s="48">
        <v>12.063437500000006</v>
      </c>
      <c r="F117" s="48">
        <v>12.09</v>
      </c>
      <c r="G117" s="48">
        <v>12.030000000000001</v>
      </c>
      <c r="N117" s="39">
        <v>2015</v>
      </c>
      <c r="O117" s="49" t="s">
        <v>20</v>
      </c>
      <c r="P117" s="49">
        <v>14</v>
      </c>
      <c r="Q117" s="52"/>
      <c r="R117" s="48">
        <v>10.359999999999987</v>
      </c>
      <c r="S117" s="48">
        <v>10.370000000000001</v>
      </c>
      <c r="T117" s="48">
        <v>10.35</v>
      </c>
      <c r="X117" s="43"/>
      <c r="Y117" s="43"/>
    </row>
    <row r="118" spans="1:25" ht="12">
      <c r="A118" s="39">
        <v>2015</v>
      </c>
      <c r="B118" s="49" t="s">
        <v>20</v>
      </c>
      <c r="C118" s="49">
        <v>15</v>
      </c>
      <c r="D118" s="52"/>
      <c r="E118" s="48">
        <v>12.046666666666683</v>
      </c>
      <c r="F118" s="48">
        <v>12.05</v>
      </c>
      <c r="G118" s="48">
        <v>12.040000000000001</v>
      </c>
      <c r="N118" s="39">
        <v>2015</v>
      </c>
      <c r="O118" s="49" t="s">
        <v>20</v>
      </c>
      <c r="P118" s="49">
        <v>15</v>
      </c>
      <c r="Q118" s="52"/>
      <c r="R118" s="48">
        <v>10.330416666666665</v>
      </c>
      <c r="S118" s="48">
        <v>10.35</v>
      </c>
      <c r="T118" s="48">
        <v>10.31</v>
      </c>
      <c r="X118" s="43"/>
      <c r="Y118" s="43"/>
    </row>
    <row r="119" spans="1:25" ht="12">
      <c r="A119" s="39">
        <v>2015</v>
      </c>
      <c r="B119" s="49" t="s">
        <v>20</v>
      </c>
      <c r="C119" s="49">
        <v>16</v>
      </c>
      <c r="D119" s="52"/>
      <c r="E119" s="48">
        <v>12.036562500000024</v>
      </c>
      <c r="F119" s="48">
        <v>12.05</v>
      </c>
      <c r="G119" s="48">
        <v>12.030000000000001</v>
      </c>
      <c r="N119" s="39">
        <v>2015</v>
      </c>
      <c r="O119" s="49" t="s">
        <v>20</v>
      </c>
      <c r="P119" s="49">
        <v>16</v>
      </c>
      <c r="Q119" s="52"/>
      <c r="R119" s="48">
        <v>10.309375000000008</v>
      </c>
      <c r="S119" s="48">
        <v>10.32</v>
      </c>
      <c r="T119" s="48">
        <v>10.290000000000001</v>
      </c>
      <c r="X119" s="43"/>
      <c r="Y119" s="43"/>
    </row>
    <row r="120" spans="1:25" ht="12">
      <c r="A120" s="39">
        <v>2015</v>
      </c>
      <c r="B120" s="49" t="s">
        <v>20</v>
      </c>
      <c r="C120" s="49">
        <v>17</v>
      </c>
      <c r="D120" s="52"/>
      <c r="E120" s="48">
        <v>12.017916666666688</v>
      </c>
      <c r="F120" s="48">
        <v>12.040000000000001</v>
      </c>
      <c r="G120" s="48">
        <v>11.96</v>
      </c>
      <c r="N120" s="39">
        <v>2015</v>
      </c>
      <c r="O120" s="49" t="s">
        <v>20</v>
      </c>
      <c r="P120" s="49">
        <v>17</v>
      </c>
      <c r="Q120" s="52"/>
      <c r="R120" s="48">
        <v>10.294062500000017</v>
      </c>
      <c r="S120" s="48">
        <v>10.31</v>
      </c>
      <c r="T120" s="48">
        <v>10.280000000000001</v>
      </c>
      <c r="X120" s="43"/>
      <c r="Y120" s="43"/>
    </row>
    <row r="121" spans="1:25" ht="12">
      <c r="A121" s="39">
        <v>2015</v>
      </c>
      <c r="B121" s="49" t="s">
        <v>20</v>
      </c>
      <c r="C121" s="49">
        <v>18</v>
      </c>
      <c r="D121" s="52"/>
      <c r="E121" s="48">
        <v>12.020729166666689</v>
      </c>
      <c r="F121" s="48">
        <v>12.05</v>
      </c>
      <c r="G121" s="48">
        <v>12</v>
      </c>
      <c r="N121" s="39">
        <v>2015</v>
      </c>
      <c r="O121" s="49" t="s">
        <v>20</v>
      </c>
      <c r="P121" s="49">
        <v>18</v>
      </c>
      <c r="Q121" s="52"/>
      <c r="R121" s="48">
        <v>10.297187500000014</v>
      </c>
      <c r="S121" s="48">
        <v>10.34</v>
      </c>
      <c r="T121" s="48">
        <v>10.290000000000001</v>
      </c>
      <c r="X121" s="43"/>
      <c r="Y121" s="43"/>
    </row>
    <row r="122" spans="1:25" ht="12">
      <c r="A122" s="39">
        <v>2015</v>
      </c>
      <c r="B122" s="49" t="s">
        <v>20</v>
      </c>
      <c r="C122" s="49">
        <v>19</v>
      </c>
      <c r="D122" s="52"/>
      <c r="E122" s="48">
        <v>12.02000000000002</v>
      </c>
      <c r="F122" s="48">
        <v>12.06</v>
      </c>
      <c r="G122" s="48">
        <v>11.98</v>
      </c>
      <c r="N122" s="39">
        <v>2015</v>
      </c>
      <c r="O122" s="49" t="s">
        <v>20</v>
      </c>
      <c r="P122" s="49">
        <v>19</v>
      </c>
      <c r="Q122" s="52"/>
      <c r="R122" s="48">
        <v>10.291458333333352</v>
      </c>
      <c r="S122" s="48">
        <v>10.3</v>
      </c>
      <c r="T122" s="48">
        <v>10.280000000000001</v>
      </c>
      <c r="X122" s="43"/>
      <c r="Y122" s="43"/>
    </row>
    <row r="123" spans="1:25" ht="12">
      <c r="A123" s="39">
        <v>2015</v>
      </c>
      <c r="B123" s="49" t="s">
        <v>20</v>
      </c>
      <c r="C123" s="49">
        <v>20</v>
      </c>
      <c r="D123" s="52"/>
      <c r="E123" s="48">
        <v>11.990416666666675</v>
      </c>
      <c r="F123" s="48">
        <v>12.030000000000001</v>
      </c>
      <c r="G123" s="48">
        <v>11.96</v>
      </c>
      <c r="N123" s="39">
        <v>2015</v>
      </c>
      <c r="O123" s="49" t="s">
        <v>20</v>
      </c>
      <c r="P123" s="49">
        <v>20</v>
      </c>
      <c r="Q123" s="52"/>
      <c r="R123" s="48">
        <v>10.280000000000024</v>
      </c>
      <c r="S123" s="48">
        <v>10.290000000000001</v>
      </c>
      <c r="T123" s="48">
        <v>10.27</v>
      </c>
      <c r="X123" s="43"/>
      <c r="Y123" s="43"/>
    </row>
    <row r="124" spans="1:25" ht="12">
      <c r="A124" s="39">
        <v>2015</v>
      </c>
      <c r="B124" s="49" t="s">
        <v>20</v>
      </c>
      <c r="C124" s="49">
        <v>21</v>
      </c>
      <c r="D124" s="52"/>
      <c r="E124" s="48">
        <v>11.975312500000008</v>
      </c>
      <c r="F124" s="48">
        <v>11.99</v>
      </c>
      <c r="G124" s="48">
        <v>11.96</v>
      </c>
      <c r="N124" s="39">
        <v>2015</v>
      </c>
      <c r="O124" s="49" t="s">
        <v>20</v>
      </c>
      <c r="P124" s="49">
        <v>21</v>
      </c>
      <c r="Q124" s="52"/>
      <c r="R124" s="48">
        <v>10.272395833333356</v>
      </c>
      <c r="S124" s="48">
        <v>10.280000000000001</v>
      </c>
      <c r="T124" s="48">
        <v>10.26</v>
      </c>
      <c r="X124" s="43"/>
      <c r="Y124" s="43"/>
    </row>
    <row r="125" spans="1:25" ht="12">
      <c r="A125" s="39">
        <v>2015</v>
      </c>
      <c r="B125" s="49" t="s">
        <v>20</v>
      </c>
      <c r="C125" s="49">
        <v>22</v>
      </c>
      <c r="D125" s="52"/>
      <c r="E125" s="48">
        <v>11.961458333333345</v>
      </c>
      <c r="F125" s="48">
        <v>12</v>
      </c>
      <c r="G125" s="48">
        <v>11.92</v>
      </c>
      <c r="N125" s="39">
        <v>2015</v>
      </c>
      <c r="O125" s="49" t="s">
        <v>20</v>
      </c>
      <c r="P125" s="49">
        <v>22</v>
      </c>
      <c r="Q125" s="52"/>
      <c r="R125" s="48">
        <v>10.262083333333331</v>
      </c>
      <c r="S125" s="48">
        <v>10.280000000000001</v>
      </c>
      <c r="T125" s="48">
        <v>10.25</v>
      </c>
      <c r="X125" s="43"/>
      <c r="Y125" s="43"/>
    </row>
    <row r="126" spans="1:25" ht="12">
      <c r="A126" s="39">
        <v>2015</v>
      </c>
      <c r="B126" s="49" t="s">
        <v>20</v>
      </c>
      <c r="C126" s="49">
        <v>23</v>
      </c>
      <c r="D126" s="52"/>
      <c r="E126" s="48">
        <v>11.947395833333312</v>
      </c>
      <c r="F126" s="48">
        <v>11.98</v>
      </c>
      <c r="G126" s="48">
        <v>11.92</v>
      </c>
      <c r="N126" s="39">
        <v>2015</v>
      </c>
      <c r="O126" s="49" t="s">
        <v>20</v>
      </c>
      <c r="P126" s="49">
        <v>23</v>
      </c>
      <c r="Q126" s="52"/>
      <c r="R126" s="48">
        <v>10.253645833333328</v>
      </c>
      <c r="S126" s="48">
        <v>10.26</v>
      </c>
      <c r="T126" s="48">
        <v>10.24</v>
      </c>
      <c r="X126" s="43"/>
      <c r="Y126" s="43"/>
    </row>
    <row r="127" spans="1:25" ht="12">
      <c r="A127" s="39">
        <v>2015</v>
      </c>
      <c r="B127" s="49" t="s">
        <v>20</v>
      </c>
      <c r="C127" s="49">
        <v>24</v>
      </c>
      <c r="D127" s="52"/>
      <c r="E127" s="48">
        <v>11.928124999999994</v>
      </c>
      <c r="F127" s="48">
        <v>11.94</v>
      </c>
      <c r="G127" s="48">
        <v>11.91</v>
      </c>
      <c r="N127" s="39">
        <v>2015</v>
      </c>
      <c r="O127" s="49" t="s">
        <v>20</v>
      </c>
      <c r="P127" s="49">
        <v>24</v>
      </c>
      <c r="Q127" s="52"/>
      <c r="R127" s="48">
        <v>10.243333333333323</v>
      </c>
      <c r="S127" s="48">
        <v>10.26</v>
      </c>
      <c r="T127" s="48">
        <v>10.23</v>
      </c>
      <c r="X127" s="43"/>
      <c r="Y127" s="43"/>
    </row>
    <row r="128" spans="1:25" ht="12">
      <c r="A128" s="39">
        <v>2015</v>
      </c>
      <c r="B128" s="49" t="s">
        <v>20</v>
      </c>
      <c r="C128" s="49">
        <v>25</v>
      </c>
      <c r="D128" s="52"/>
      <c r="E128" s="48">
        <v>11.90833333333333</v>
      </c>
      <c r="F128" s="48">
        <v>11.93</v>
      </c>
      <c r="G128" s="48">
        <v>11.88</v>
      </c>
      <c r="N128" s="39">
        <v>2015</v>
      </c>
      <c r="O128" s="49" t="s">
        <v>20</v>
      </c>
      <c r="P128" s="49">
        <v>25</v>
      </c>
      <c r="Q128" s="52"/>
      <c r="R128" s="48">
        <v>10.237395833333323</v>
      </c>
      <c r="S128" s="48">
        <v>10.25</v>
      </c>
      <c r="T128" s="48">
        <v>10.23</v>
      </c>
      <c r="X128" s="43"/>
      <c r="Y128" s="43"/>
    </row>
    <row r="129" spans="1:25" ht="12">
      <c r="A129" s="39">
        <v>2015</v>
      </c>
      <c r="B129" s="49" t="s">
        <v>20</v>
      </c>
      <c r="C129" s="49">
        <v>26</v>
      </c>
      <c r="D129" s="52"/>
      <c r="E129" s="48">
        <v>11.88885416666666</v>
      </c>
      <c r="F129" s="48">
        <v>11.91</v>
      </c>
      <c r="G129" s="48">
        <v>11.870000000000001</v>
      </c>
      <c r="N129" s="39">
        <v>2015</v>
      </c>
      <c r="O129" s="49" t="s">
        <v>20</v>
      </c>
      <c r="P129" s="49">
        <v>26</v>
      </c>
      <c r="Q129" s="52"/>
      <c r="R129" s="48">
        <v>10.231874999999995</v>
      </c>
      <c r="S129" s="48">
        <v>10.24</v>
      </c>
      <c r="T129" s="48">
        <v>10.22</v>
      </c>
      <c r="X129" s="43"/>
      <c r="Y129" s="43"/>
    </row>
    <row r="130" spans="1:25" ht="12">
      <c r="A130" s="39">
        <v>2015</v>
      </c>
      <c r="B130" s="49" t="s">
        <v>20</v>
      </c>
      <c r="C130" s="49">
        <v>27</v>
      </c>
      <c r="D130" s="52"/>
      <c r="E130" s="48">
        <v>11.870833333333314</v>
      </c>
      <c r="F130" s="48">
        <v>11.9</v>
      </c>
      <c r="G130" s="48">
        <v>11.83</v>
      </c>
      <c r="N130" s="39">
        <v>2015</v>
      </c>
      <c r="O130" s="49" t="s">
        <v>20</v>
      </c>
      <c r="P130" s="49">
        <v>27</v>
      </c>
      <c r="Q130" s="52"/>
      <c r="R130" s="48">
        <v>10.2271875</v>
      </c>
      <c r="S130" s="48">
        <v>10.24</v>
      </c>
      <c r="T130" s="48">
        <v>10.21</v>
      </c>
      <c r="X130" s="43"/>
      <c r="Y130" s="43"/>
    </row>
    <row r="131" spans="1:25" ht="12">
      <c r="A131" s="39">
        <v>2015</v>
      </c>
      <c r="B131" s="49" t="s">
        <v>20</v>
      </c>
      <c r="C131" s="49">
        <v>28</v>
      </c>
      <c r="D131" s="52"/>
      <c r="E131" s="48">
        <v>11.850729166666651</v>
      </c>
      <c r="F131" s="48">
        <v>11.91</v>
      </c>
      <c r="G131" s="48">
        <v>11.83</v>
      </c>
      <c r="N131" s="39">
        <v>2015</v>
      </c>
      <c r="O131" s="49" t="s">
        <v>20</v>
      </c>
      <c r="P131" s="49">
        <v>28</v>
      </c>
      <c r="Q131" s="52"/>
      <c r="R131" s="48">
        <v>10.219583333333338</v>
      </c>
      <c r="S131" s="48">
        <v>10.23</v>
      </c>
      <c r="T131" s="48">
        <v>10.21</v>
      </c>
      <c r="X131" s="43"/>
      <c r="Y131" s="43"/>
    </row>
    <row r="132" spans="1:25" ht="12">
      <c r="A132" s="39">
        <v>2015</v>
      </c>
      <c r="B132" s="49" t="s">
        <v>20</v>
      </c>
      <c r="C132" s="49">
        <v>29</v>
      </c>
      <c r="D132" s="52"/>
      <c r="E132" s="48">
        <v>11.835104166666659</v>
      </c>
      <c r="F132" s="48">
        <v>11.85</v>
      </c>
      <c r="G132" s="48">
        <v>11.82</v>
      </c>
      <c r="J132" s="52" t="s">
        <v>7</v>
      </c>
      <c r="K132" s="50"/>
      <c r="L132" s="53">
        <f>AVERAGE(E104:E134)</f>
        <v>11.995524193548384</v>
      </c>
      <c r="N132" s="39">
        <v>2015</v>
      </c>
      <c r="O132" s="49" t="s">
        <v>20</v>
      </c>
      <c r="P132" s="49">
        <v>29</v>
      </c>
      <c r="Q132" s="52"/>
      <c r="R132" s="48">
        <v>10.211354166666666</v>
      </c>
      <c r="S132" s="48">
        <v>10.22</v>
      </c>
      <c r="T132" s="48">
        <v>10.200000000000001</v>
      </c>
      <c r="W132" s="52" t="s">
        <v>7</v>
      </c>
      <c r="X132" s="50"/>
      <c r="Y132" s="53">
        <f>AVERAGE(R104:R134)</f>
        <v>10.324415322580645</v>
      </c>
    </row>
    <row r="133" spans="1:25" ht="12">
      <c r="A133" s="39">
        <v>2015</v>
      </c>
      <c r="B133" s="49" t="s">
        <v>20</v>
      </c>
      <c r="C133" s="49">
        <v>30</v>
      </c>
      <c r="D133" s="52"/>
      <c r="E133" s="48">
        <v>11.816770833333337</v>
      </c>
      <c r="F133" s="48">
        <v>11.83</v>
      </c>
      <c r="G133" s="48">
        <v>11.81</v>
      </c>
      <c r="J133" s="52" t="s">
        <v>8</v>
      </c>
      <c r="K133" s="50"/>
      <c r="L133" s="53">
        <f>MAX(F104:F134)</f>
        <v>12.17</v>
      </c>
      <c r="N133" s="39">
        <v>2015</v>
      </c>
      <c r="O133" s="49" t="s">
        <v>20</v>
      </c>
      <c r="P133" s="49">
        <v>30</v>
      </c>
      <c r="Q133" s="52"/>
      <c r="R133" s="48">
        <v>10.209375</v>
      </c>
      <c r="S133" s="48">
        <v>10.22</v>
      </c>
      <c r="T133" s="48">
        <v>10.200000000000001</v>
      </c>
      <c r="W133" s="52" t="s">
        <v>8</v>
      </c>
      <c r="X133" s="50"/>
      <c r="Y133" s="53">
        <f>MAX(S104:S134)</f>
        <v>10.49</v>
      </c>
    </row>
    <row r="134" spans="1:25" ht="12">
      <c r="A134" s="39">
        <v>2015</v>
      </c>
      <c r="B134" s="49" t="s">
        <v>20</v>
      </c>
      <c r="C134" s="49">
        <v>31</v>
      </c>
      <c r="D134" s="52"/>
      <c r="E134" s="48">
        <v>11.803020833333347</v>
      </c>
      <c r="F134" s="48">
        <v>11.81</v>
      </c>
      <c r="G134" s="48">
        <v>11.790000000000001</v>
      </c>
      <c r="J134" s="52" t="s">
        <v>9</v>
      </c>
      <c r="K134" s="50"/>
      <c r="L134" s="53">
        <f>MIN(G104:G134)</f>
        <v>11.790000000000001</v>
      </c>
      <c r="N134" s="39">
        <v>2015</v>
      </c>
      <c r="O134" s="49" t="s">
        <v>20</v>
      </c>
      <c r="P134" s="49">
        <v>31</v>
      </c>
      <c r="Q134" s="52"/>
      <c r="R134" s="48">
        <v>10.203125</v>
      </c>
      <c r="S134" s="48">
        <v>10.22</v>
      </c>
      <c r="T134" s="48">
        <v>10.19</v>
      </c>
      <c r="W134" s="52" t="s">
        <v>9</v>
      </c>
      <c r="X134" s="50"/>
      <c r="Y134" s="53">
        <f>MIN(T104:T134)</f>
        <v>10.19</v>
      </c>
    </row>
    <row r="135" spans="2:12" ht="12">
      <c r="B135" s="49"/>
      <c r="C135" s="49"/>
      <c r="D135" s="52"/>
      <c r="E135" s="53"/>
      <c r="F135" s="53"/>
      <c r="G135" s="53"/>
      <c r="J135" s="52"/>
      <c r="K135" s="50"/>
      <c r="L135" s="53"/>
    </row>
    <row r="136" spans="2:12" ht="12">
      <c r="B136" s="49"/>
      <c r="C136" s="49"/>
      <c r="D136" s="52"/>
      <c r="E136" s="53"/>
      <c r="F136" s="53"/>
      <c r="G136" s="53"/>
      <c r="J136" s="52"/>
      <c r="K136" s="50"/>
      <c r="L136" s="53"/>
    </row>
    <row r="137" spans="2:12" ht="12">
      <c r="B137" s="49"/>
      <c r="C137" s="49"/>
      <c r="D137" s="52"/>
      <c r="E137" s="53"/>
      <c r="F137" s="53"/>
      <c r="G137" s="53"/>
      <c r="J137" s="52"/>
      <c r="K137" s="50"/>
      <c r="L137" s="53"/>
    </row>
    <row r="139" spans="1:14" ht="12">
      <c r="A139" s="45" t="s">
        <v>38</v>
      </c>
      <c r="B139" s="39" t="s">
        <v>21</v>
      </c>
      <c r="C139" s="39" t="s">
        <v>22</v>
      </c>
      <c r="D139" s="39" t="s">
        <v>23</v>
      </c>
      <c r="E139" s="54" t="s">
        <v>24</v>
      </c>
      <c r="F139" s="54" t="s">
        <v>13</v>
      </c>
      <c r="G139" s="54" t="s">
        <v>25</v>
      </c>
      <c r="H139" s="39" t="s">
        <v>26</v>
      </c>
      <c r="I139" s="39" t="s">
        <v>27</v>
      </c>
      <c r="J139" s="39" t="s">
        <v>28</v>
      </c>
      <c r="K139" s="54" t="s">
        <v>29</v>
      </c>
      <c r="L139" s="54" t="s">
        <v>30</v>
      </c>
      <c r="M139" s="39" t="s">
        <v>31</v>
      </c>
      <c r="N139" s="55" t="s">
        <v>35</v>
      </c>
    </row>
    <row r="140" spans="1:25" ht="12">
      <c r="A140" s="39" t="s">
        <v>32</v>
      </c>
      <c r="B140" s="42" t="s">
        <v>40</v>
      </c>
      <c r="C140" s="42" t="s">
        <v>40</v>
      </c>
      <c r="D140" s="42" t="s">
        <v>40</v>
      </c>
      <c r="E140" s="42" t="s">
        <v>40</v>
      </c>
      <c r="F140" s="42" t="s">
        <v>40</v>
      </c>
      <c r="G140" s="42" t="s">
        <v>40</v>
      </c>
      <c r="H140" s="42" t="s">
        <v>40</v>
      </c>
      <c r="I140" s="42" t="s">
        <v>40</v>
      </c>
      <c r="J140" s="43">
        <v>12.652237787356327</v>
      </c>
      <c r="K140" s="43">
        <v>12.583648521505374</v>
      </c>
      <c r="L140" s="42">
        <v>12.591954166666664</v>
      </c>
      <c r="M140" s="42">
        <v>11.995524193548384</v>
      </c>
      <c r="N140" s="43">
        <f>AVERAGE(B140:M140)</f>
        <v>12.455841167269186</v>
      </c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</row>
    <row r="141" spans="1:25" ht="12">
      <c r="A141" s="39" t="s">
        <v>33</v>
      </c>
      <c r="B141" s="42" t="s">
        <v>40</v>
      </c>
      <c r="C141" s="42" t="s">
        <v>40</v>
      </c>
      <c r="D141" s="42" t="s">
        <v>40</v>
      </c>
      <c r="E141" s="42" t="s">
        <v>40</v>
      </c>
      <c r="F141" s="42" t="s">
        <v>40</v>
      </c>
      <c r="G141" s="42" t="s">
        <v>40</v>
      </c>
      <c r="H141" s="42" t="s">
        <v>40</v>
      </c>
      <c r="I141" s="42" t="s">
        <v>40</v>
      </c>
      <c r="J141" s="43">
        <v>13.19</v>
      </c>
      <c r="K141" s="43">
        <v>13.13</v>
      </c>
      <c r="L141" s="42">
        <v>13.13</v>
      </c>
      <c r="M141" s="42">
        <v>12.17</v>
      </c>
      <c r="N141" s="43">
        <f>MAX(B141:M141)</f>
        <v>13.19</v>
      </c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</row>
    <row r="142" spans="1:25" ht="12">
      <c r="A142" s="39" t="s">
        <v>34</v>
      </c>
      <c r="B142" s="42" t="s">
        <v>40</v>
      </c>
      <c r="C142" s="42" t="s">
        <v>40</v>
      </c>
      <c r="D142" s="42" t="s">
        <v>40</v>
      </c>
      <c r="E142" s="42" t="s">
        <v>40</v>
      </c>
      <c r="F142" s="42" t="s">
        <v>40</v>
      </c>
      <c r="G142" s="42" t="s">
        <v>40</v>
      </c>
      <c r="H142" s="42" t="s">
        <v>40</v>
      </c>
      <c r="I142" s="42" t="s">
        <v>40</v>
      </c>
      <c r="J142" s="43">
        <v>12.38</v>
      </c>
      <c r="K142" s="43">
        <v>12.290000000000001</v>
      </c>
      <c r="L142" s="42">
        <v>12.290000000000001</v>
      </c>
      <c r="M142" s="42">
        <v>11.790000000000001</v>
      </c>
      <c r="N142" s="43">
        <f>MIN(B142:M142)</f>
        <v>11.790000000000001</v>
      </c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</row>
    <row r="146" spans="4:5" ht="12">
      <c r="D146" s="39" t="s">
        <v>36</v>
      </c>
      <c r="E146" s="43"/>
    </row>
    <row r="147" ht="12">
      <c r="C147" s="39" t="s">
        <v>37</v>
      </c>
    </row>
    <row r="148" spans="1:14" ht="12">
      <c r="A148" s="45" t="s">
        <v>39</v>
      </c>
      <c r="B148" s="39" t="s">
        <v>21</v>
      </c>
      <c r="C148" s="39" t="s">
        <v>22</v>
      </c>
      <c r="D148" s="39" t="s">
        <v>23</v>
      </c>
      <c r="E148" s="54" t="s">
        <v>24</v>
      </c>
      <c r="F148" s="54" t="s">
        <v>13</v>
      </c>
      <c r="G148" s="54" t="s">
        <v>25</v>
      </c>
      <c r="H148" s="39" t="s">
        <v>26</v>
      </c>
      <c r="I148" s="39" t="s">
        <v>27</v>
      </c>
      <c r="J148" s="39" t="s">
        <v>28</v>
      </c>
      <c r="K148" s="54" t="s">
        <v>29</v>
      </c>
      <c r="L148" s="54" t="s">
        <v>30</v>
      </c>
      <c r="M148" s="39" t="s">
        <v>31</v>
      </c>
      <c r="N148" s="55" t="s">
        <v>35</v>
      </c>
    </row>
    <row r="149" spans="1:19" ht="12">
      <c r="A149" s="39" t="s">
        <v>32</v>
      </c>
      <c r="B149" s="42" t="s">
        <v>40</v>
      </c>
      <c r="C149" s="42" t="s">
        <v>40</v>
      </c>
      <c r="D149" s="42" t="s">
        <v>40</v>
      </c>
      <c r="E149" s="42" t="s">
        <v>40</v>
      </c>
      <c r="F149" s="42" t="s">
        <v>40</v>
      </c>
      <c r="G149" s="42" t="s">
        <v>40</v>
      </c>
      <c r="H149" s="42" t="s">
        <v>40</v>
      </c>
      <c r="I149" s="42" t="s">
        <v>40</v>
      </c>
      <c r="J149" s="43">
        <v>10.299515653357535</v>
      </c>
      <c r="K149" s="43">
        <v>10.40704707838143</v>
      </c>
      <c r="L149" s="42">
        <v>10.419330482456148</v>
      </c>
      <c r="M149" s="42">
        <v>10.324415322580645</v>
      </c>
      <c r="N149" s="43">
        <f>AVERAGE(B149:M149)</f>
        <v>10.362577134193938</v>
      </c>
      <c r="P149" s="43"/>
      <c r="Q149" s="43"/>
      <c r="R149" s="43"/>
      <c r="S149" s="43"/>
    </row>
    <row r="150" spans="1:19" ht="12">
      <c r="A150" s="39" t="s">
        <v>33</v>
      </c>
      <c r="B150" s="42" t="s">
        <v>40</v>
      </c>
      <c r="C150" s="42" t="s">
        <v>40</v>
      </c>
      <c r="D150" s="42" t="s">
        <v>40</v>
      </c>
      <c r="E150" s="42" t="s">
        <v>40</v>
      </c>
      <c r="F150" s="42" t="s">
        <v>40</v>
      </c>
      <c r="G150" s="42" t="s">
        <v>40</v>
      </c>
      <c r="H150" s="42" t="s">
        <v>40</v>
      </c>
      <c r="I150" s="42" t="s">
        <v>40</v>
      </c>
      <c r="J150" s="43">
        <v>12.13</v>
      </c>
      <c r="K150" s="43">
        <v>11.23</v>
      </c>
      <c r="L150" s="42">
        <v>10.950000000000001</v>
      </c>
      <c r="M150" s="42">
        <v>10.49</v>
      </c>
      <c r="N150" s="43">
        <f>MAX(B150:M150)</f>
        <v>12.13</v>
      </c>
      <c r="P150" s="43"/>
      <c r="Q150" s="43"/>
      <c r="R150" s="43"/>
      <c r="S150" s="43"/>
    </row>
    <row r="151" spans="1:19" ht="12">
      <c r="A151" s="39" t="s">
        <v>34</v>
      </c>
      <c r="B151" s="42" t="s">
        <v>40</v>
      </c>
      <c r="C151" s="42" t="s">
        <v>40</v>
      </c>
      <c r="D151" s="42" t="s">
        <v>40</v>
      </c>
      <c r="E151" s="42" t="s">
        <v>40</v>
      </c>
      <c r="F151" s="42" t="s">
        <v>40</v>
      </c>
      <c r="G151" s="42" t="s">
        <v>40</v>
      </c>
      <c r="H151" s="42" t="s">
        <v>40</v>
      </c>
      <c r="I151" s="42" t="s">
        <v>40</v>
      </c>
      <c r="J151" s="43">
        <v>10.120000000000001</v>
      </c>
      <c r="K151" s="43">
        <v>10.32</v>
      </c>
      <c r="L151" s="42">
        <v>10.38</v>
      </c>
      <c r="M151" s="42">
        <v>10.19</v>
      </c>
      <c r="N151" s="43">
        <f>MIN(B151:M151)</f>
        <v>10.120000000000001</v>
      </c>
      <c r="P151" s="43"/>
      <c r="Q151" s="43"/>
      <c r="R151" s="43"/>
      <c r="S151" s="43"/>
    </row>
  </sheetData>
  <sheetProtection/>
  <printOptions/>
  <pageMargins left="0.7" right="0.7" top="0.75" bottom="0.75" header="0.3" footer="0.3"/>
  <pageSetup orientation="portrait" paperSize="9"/>
  <ignoredErrors>
    <ignoredError sqref="L31:L33 Y31:Y3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2015</v>
      </c>
      <c r="B3" s="1" t="s">
        <v>6</v>
      </c>
      <c r="C3" s="1">
        <v>1</v>
      </c>
      <c r="E3" s="22">
        <v>2.531927083333332</v>
      </c>
      <c r="F3" s="22">
        <v>2.537</v>
      </c>
      <c r="G3" s="22">
        <v>2.527</v>
      </c>
      <c r="M3" s="2"/>
      <c r="N3" s="2"/>
      <c r="O3" s="2"/>
    </row>
    <row r="4" spans="1:15" ht="12.75">
      <c r="A4" s="1">
        <v>2015</v>
      </c>
      <c r="B4" s="1" t="s">
        <v>6</v>
      </c>
      <c r="C4" s="1">
        <v>2</v>
      </c>
      <c r="E4" s="22">
        <v>2.5221979166666664</v>
      </c>
      <c r="F4" s="22">
        <v>2.528</v>
      </c>
      <c r="G4" s="22">
        <v>2.517</v>
      </c>
      <c r="M4" s="2"/>
      <c r="N4" s="2"/>
      <c r="O4" s="2"/>
    </row>
    <row r="5" spans="1:15" ht="12.75">
      <c r="A5" s="1">
        <v>2015</v>
      </c>
      <c r="B5" s="1" t="s">
        <v>6</v>
      </c>
      <c r="C5" s="1">
        <v>3</v>
      </c>
      <c r="E5" s="22">
        <v>2.5103124999999995</v>
      </c>
      <c r="F5" s="22">
        <v>2.517</v>
      </c>
      <c r="G5" s="22">
        <v>2.504</v>
      </c>
      <c r="M5" s="2"/>
      <c r="N5" s="2"/>
      <c r="O5" s="2"/>
    </row>
    <row r="6" spans="1:15" ht="12.75">
      <c r="A6" s="1">
        <v>2015</v>
      </c>
      <c r="B6" s="1" t="s">
        <v>6</v>
      </c>
      <c r="C6" s="1">
        <v>4</v>
      </c>
      <c r="E6" s="22">
        <v>2.497916666666666</v>
      </c>
      <c r="F6" s="22">
        <v>2.505</v>
      </c>
      <c r="G6" s="22">
        <v>2.489</v>
      </c>
      <c r="M6" s="2"/>
      <c r="N6" s="2"/>
      <c r="O6" s="2"/>
    </row>
    <row r="7" spans="1:16" ht="12.75">
      <c r="A7" s="1">
        <v>2015</v>
      </c>
      <c r="B7" s="1" t="s">
        <v>6</v>
      </c>
      <c r="C7" s="1">
        <v>5</v>
      </c>
      <c r="E7" s="22">
        <v>2.4877500000000006</v>
      </c>
      <c r="F7" s="22">
        <v>2.494</v>
      </c>
      <c r="G7" s="22">
        <v>2.479</v>
      </c>
      <c r="M7" s="2"/>
      <c r="N7" s="2"/>
      <c r="O7" s="2"/>
      <c r="P7" s="2"/>
    </row>
    <row r="8" spans="1:16" ht="12.75">
      <c r="A8" s="1">
        <v>2015</v>
      </c>
      <c r="B8" s="1" t="s">
        <v>6</v>
      </c>
      <c r="C8" s="1">
        <v>6</v>
      </c>
      <c r="E8" s="22">
        <v>2.4733750000000003</v>
      </c>
      <c r="F8" s="22">
        <v>2.482</v>
      </c>
      <c r="G8" s="22">
        <v>2.467</v>
      </c>
      <c r="M8" s="2"/>
      <c r="N8" s="2"/>
      <c r="O8" s="2"/>
      <c r="P8" s="2"/>
    </row>
    <row r="9" spans="1:16" ht="12.75">
      <c r="A9" s="1">
        <v>2015</v>
      </c>
      <c r="B9" s="1" t="s">
        <v>6</v>
      </c>
      <c r="C9" s="1">
        <v>7</v>
      </c>
      <c r="E9" s="22">
        <v>2.4592187499999985</v>
      </c>
      <c r="F9" s="22">
        <v>2.468</v>
      </c>
      <c r="G9" s="22">
        <v>2.449</v>
      </c>
      <c r="M9" s="2"/>
      <c r="N9" s="2"/>
      <c r="O9" s="2"/>
      <c r="P9" s="2"/>
    </row>
    <row r="10" spans="1:16" ht="12.75">
      <c r="A10" s="1">
        <v>2015</v>
      </c>
      <c r="B10" s="1" t="s">
        <v>6</v>
      </c>
      <c r="C10" s="1">
        <v>8</v>
      </c>
      <c r="E10" s="2">
        <v>2.4349166666666675</v>
      </c>
      <c r="F10" s="2">
        <v>2.454</v>
      </c>
      <c r="G10" s="2">
        <v>2.424</v>
      </c>
      <c r="M10" s="2"/>
      <c r="N10" s="2"/>
      <c r="O10" s="2"/>
      <c r="P10" s="2"/>
    </row>
    <row r="11" spans="1:16" ht="12.75">
      <c r="A11" s="1">
        <v>2015</v>
      </c>
      <c r="B11" s="1" t="s">
        <v>6</v>
      </c>
      <c r="C11" s="1">
        <v>9</v>
      </c>
      <c r="E11" s="2">
        <v>2.41846875</v>
      </c>
      <c r="F11" s="2">
        <v>2.424</v>
      </c>
      <c r="G11" s="2">
        <v>2.408</v>
      </c>
      <c r="M11" s="2"/>
      <c r="N11" s="2"/>
      <c r="O11" s="2"/>
      <c r="P11" s="2"/>
    </row>
    <row r="12" spans="1:16" ht="12.75">
      <c r="A12" s="1">
        <v>2015</v>
      </c>
      <c r="B12" s="1" t="s">
        <v>6</v>
      </c>
      <c r="C12" s="1">
        <v>10</v>
      </c>
      <c r="E12" s="2">
        <v>2.4038333333333317</v>
      </c>
      <c r="F12" s="2">
        <v>2.414</v>
      </c>
      <c r="G12" s="2">
        <v>2.395</v>
      </c>
      <c r="M12" s="2"/>
      <c r="N12" s="2"/>
      <c r="O12" s="2"/>
      <c r="P12" s="2"/>
    </row>
    <row r="13" spans="1:16" ht="12.75">
      <c r="A13" s="1">
        <v>2015</v>
      </c>
      <c r="B13" s="1" t="s">
        <v>6</v>
      </c>
      <c r="C13" s="1">
        <v>11</v>
      </c>
      <c r="E13" s="2">
        <v>2.395468749999998</v>
      </c>
      <c r="F13" s="2">
        <v>2.399</v>
      </c>
      <c r="G13" s="2">
        <v>2.389</v>
      </c>
      <c r="M13" s="2"/>
      <c r="N13" s="2"/>
      <c r="O13" s="2"/>
      <c r="P13" s="2"/>
    </row>
    <row r="14" spans="1:16" ht="12.75">
      <c r="A14" s="1">
        <v>2015</v>
      </c>
      <c r="B14" s="1" t="s">
        <v>6</v>
      </c>
      <c r="C14" s="1">
        <v>12</v>
      </c>
      <c r="E14" s="2">
        <v>2.4003229166666666</v>
      </c>
      <c r="F14" s="2">
        <v>2.415</v>
      </c>
      <c r="G14" s="2">
        <v>2.394</v>
      </c>
      <c r="M14" s="2"/>
      <c r="N14" s="2"/>
      <c r="O14" s="2"/>
      <c r="P14" s="2"/>
    </row>
    <row r="15" spans="1:16" ht="12.75">
      <c r="A15" s="1">
        <v>2015</v>
      </c>
      <c r="B15" s="1" t="s">
        <v>6</v>
      </c>
      <c r="C15" s="1">
        <v>13</v>
      </c>
      <c r="E15" s="2">
        <v>2.416697916666667</v>
      </c>
      <c r="F15" s="2">
        <v>2.421</v>
      </c>
      <c r="G15" s="2">
        <v>2.413</v>
      </c>
      <c r="M15" s="2"/>
      <c r="N15" s="2"/>
      <c r="O15" s="2"/>
      <c r="P15" s="2"/>
    </row>
    <row r="16" spans="1:16" ht="12.75">
      <c r="A16" s="1">
        <v>2015</v>
      </c>
      <c r="B16" s="1" t="s">
        <v>6</v>
      </c>
      <c r="C16" s="1">
        <v>14</v>
      </c>
      <c r="E16" s="2">
        <v>2.4159687499999984</v>
      </c>
      <c r="F16" s="2">
        <v>2.419</v>
      </c>
      <c r="G16" s="2">
        <v>2.413</v>
      </c>
      <c r="M16" s="2"/>
      <c r="N16" s="2"/>
      <c r="O16" s="2"/>
      <c r="P16" s="2"/>
    </row>
    <row r="17" spans="1:16" ht="12.75">
      <c r="A17" s="1">
        <v>2015</v>
      </c>
      <c r="B17" s="1" t="s">
        <v>6</v>
      </c>
      <c r="C17" s="1">
        <v>15</v>
      </c>
      <c r="E17" s="2">
        <v>2.4121875000000004</v>
      </c>
      <c r="F17" s="2">
        <v>2.415</v>
      </c>
      <c r="G17" s="2">
        <v>2.408</v>
      </c>
      <c r="M17" s="2"/>
      <c r="N17" s="2"/>
      <c r="O17" s="2"/>
      <c r="P17" s="2"/>
    </row>
    <row r="18" spans="1:16" ht="12.75">
      <c r="A18" s="1">
        <v>2015</v>
      </c>
      <c r="B18" s="1" t="s">
        <v>6</v>
      </c>
      <c r="C18" s="1">
        <v>16</v>
      </c>
      <c r="E18" s="2">
        <v>2.406135416666666</v>
      </c>
      <c r="F18" s="2">
        <v>2.414</v>
      </c>
      <c r="G18" s="2">
        <v>2.4</v>
      </c>
      <c r="M18" s="2"/>
      <c r="N18" s="2"/>
      <c r="O18" s="2"/>
      <c r="P18" s="2"/>
    </row>
    <row r="19" spans="1:16" ht="12.75">
      <c r="A19" s="1">
        <v>2015</v>
      </c>
      <c r="B19" s="1" t="s">
        <v>6</v>
      </c>
      <c r="C19" s="1">
        <v>17</v>
      </c>
      <c r="E19" s="2">
        <v>2.392864583333335</v>
      </c>
      <c r="F19" s="2">
        <v>2.4</v>
      </c>
      <c r="G19" s="2">
        <v>2.387</v>
      </c>
      <c r="M19" s="2"/>
      <c r="N19" s="2"/>
      <c r="O19" s="2"/>
      <c r="P19" s="2"/>
    </row>
    <row r="20" spans="1:16" ht="12.75">
      <c r="A20" s="1">
        <v>2015</v>
      </c>
      <c r="B20" s="1" t="s">
        <v>6</v>
      </c>
      <c r="C20" s="1">
        <v>18</v>
      </c>
      <c r="E20" s="2">
        <v>2.3833437499999985</v>
      </c>
      <c r="F20" s="2">
        <v>2.39</v>
      </c>
      <c r="G20" s="2">
        <v>2.376</v>
      </c>
      <c r="M20" s="2"/>
      <c r="N20" s="2"/>
      <c r="O20" s="2"/>
      <c r="P20" s="2"/>
    </row>
    <row r="21" spans="1:16" ht="12.75">
      <c r="A21" s="1">
        <v>2015</v>
      </c>
      <c r="B21" s="1" t="s">
        <v>6</v>
      </c>
      <c r="C21" s="1">
        <v>19</v>
      </c>
      <c r="E21" s="2">
        <v>2.370302083333335</v>
      </c>
      <c r="F21" s="2">
        <v>2.378</v>
      </c>
      <c r="G21" s="2">
        <v>2.362</v>
      </c>
      <c r="M21" s="2"/>
      <c r="N21" s="2"/>
      <c r="O21" s="2"/>
      <c r="P21" s="2"/>
    </row>
    <row r="22" spans="1:16" ht="12.75">
      <c r="A22" s="1">
        <v>2015</v>
      </c>
      <c r="B22" s="1" t="s">
        <v>6</v>
      </c>
      <c r="C22" s="1">
        <v>20</v>
      </c>
      <c r="E22" s="2">
        <v>2.360083333333336</v>
      </c>
      <c r="F22" s="2">
        <v>2.364</v>
      </c>
      <c r="G22" s="2">
        <v>2.357</v>
      </c>
      <c r="M22" s="2"/>
      <c r="N22" s="2"/>
      <c r="O22" s="2"/>
      <c r="P22" s="2"/>
    </row>
    <row r="23" spans="1:16" ht="12.75">
      <c r="A23" s="1">
        <v>2015</v>
      </c>
      <c r="B23" s="1" t="s">
        <v>6</v>
      </c>
      <c r="C23" s="1">
        <v>21</v>
      </c>
      <c r="E23" s="2">
        <v>2.3545104166666664</v>
      </c>
      <c r="F23" s="2">
        <v>2.358</v>
      </c>
      <c r="G23" s="2">
        <v>2.349</v>
      </c>
      <c r="M23" s="2"/>
      <c r="N23" s="2"/>
      <c r="O23" s="2"/>
      <c r="P23" s="2"/>
    </row>
    <row r="24" spans="1:16" ht="12.75">
      <c r="A24" s="1">
        <v>2015</v>
      </c>
      <c r="B24" s="1" t="s">
        <v>6</v>
      </c>
      <c r="C24" s="1">
        <v>22</v>
      </c>
      <c r="E24" s="2">
        <v>2.3453958333333333</v>
      </c>
      <c r="F24" s="2">
        <v>2.35</v>
      </c>
      <c r="G24" s="2">
        <v>2.338</v>
      </c>
      <c r="M24" s="2"/>
      <c r="N24" s="2"/>
      <c r="O24" s="2"/>
      <c r="P24" s="2"/>
    </row>
    <row r="25" spans="1:16" ht="12.75">
      <c r="A25" s="1">
        <v>2015</v>
      </c>
      <c r="B25" s="1" t="s">
        <v>6</v>
      </c>
      <c r="C25" s="1">
        <v>23</v>
      </c>
      <c r="E25" s="2">
        <v>2.3387083333333347</v>
      </c>
      <c r="F25" s="2">
        <v>2.344</v>
      </c>
      <c r="G25" s="2">
        <v>2.332</v>
      </c>
      <c r="M25" s="2"/>
      <c r="N25" s="2"/>
      <c r="O25" s="2"/>
      <c r="P25" s="2"/>
    </row>
    <row r="26" spans="1:16" ht="12.75">
      <c r="A26" s="1">
        <v>2015</v>
      </c>
      <c r="B26" s="1" t="s">
        <v>6</v>
      </c>
      <c r="C26" s="1">
        <v>24</v>
      </c>
      <c r="E26" s="2">
        <v>2.337458333333334</v>
      </c>
      <c r="F26" s="2">
        <v>2.35</v>
      </c>
      <c r="G26" s="2">
        <v>2.327</v>
      </c>
      <c r="M26" s="2"/>
      <c r="N26" s="2"/>
      <c r="O26" s="2"/>
      <c r="P26" s="2"/>
    </row>
    <row r="27" spans="1:16" ht="12.75">
      <c r="A27" s="1">
        <v>2015</v>
      </c>
      <c r="B27" s="1" t="s">
        <v>6</v>
      </c>
      <c r="C27" s="1">
        <v>25</v>
      </c>
      <c r="E27" s="22">
        <v>2.3219687500000004</v>
      </c>
      <c r="F27" s="22">
        <v>2.33</v>
      </c>
      <c r="G27" s="22">
        <v>2.315</v>
      </c>
      <c r="M27" s="2"/>
      <c r="N27" s="2"/>
      <c r="O27" s="2"/>
      <c r="P27" s="2"/>
    </row>
    <row r="28" spans="1:16" ht="12.75">
      <c r="A28" s="1">
        <v>2015</v>
      </c>
      <c r="B28" s="1" t="s">
        <v>6</v>
      </c>
      <c r="C28" s="1">
        <v>26</v>
      </c>
      <c r="E28" s="22">
        <v>2.31759375</v>
      </c>
      <c r="F28" s="22">
        <v>2.333</v>
      </c>
      <c r="G28" s="22">
        <v>2.31</v>
      </c>
      <c r="M28" s="2"/>
      <c r="N28" s="2"/>
      <c r="O28" s="2"/>
      <c r="P28" s="2"/>
    </row>
    <row r="29" spans="1:16" ht="12.75">
      <c r="A29" s="1">
        <v>2015</v>
      </c>
      <c r="B29" s="1" t="s">
        <v>6</v>
      </c>
      <c r="C29" s="1">
        <v>27</v>
      </c>
      <c r="E29" s="22">
        <v>2.3023645833333326</v>
      </c>
      <c r="F29" s="22">
        <v>2.311</v>
      </c>
      <c r="G29" s="22">
        <v>2.293</v>
      </c>
      <c r="M29" s="2"/>
      <c r="N29" s="2"/>
      <c r="O29" s="2"/>
      <c r="P29" s="2"/>
    </row>
    <row r="30" spans="1:16" ht="12.75">
      <c r="A30" s="1">
        <v>2015</v>
      </c>
      <c r="B30" s="1" t="s">
        <v>6</v>
      </c>
      <c r="C30" s="1">
        <v>28</v>
      </c>
      <c r="E30" s="22">
        <v>2.2886875000000013</v>
      </c>
      <c r="F30" s="22">
        <v>2.299</v>
      </c>
      <c r="G30" s="22">
        <v>2.278</v>
      </c>
      <c r="M30" s="2"/>
      <c r="N30" s="2"/>
      <c r="O30" s="2"/>
      <c r="P30" s="2"/>
    </row>
    <row r="31" spans="1:16" ht="12.75">
      <c r="A31" s="1">
        <v>2015</v>
      </c>
      <c r="B31" s="1" t="s">
        <v>6</v>
      </c>
      <c r="C31" s="1">
        <v>29</v>
      </c>
      <c r="E31" s="22">
        <v>2.273166666666668</v>
      </c>
      <c r="F31" s="22">
        <v>2.281</v>
      </c>
      <c r="G31" s="22">
        <v>2.267</v>
      </c>
      <c r="I31" t="s">
        <v>7</v>
      </c>
      <c r="K31" s="2">
        <f>AVERAGE(E3:E33)</f>
        <v>2.390185483870968</v>
      </c>
      <c r="M31" s="2"/>
      <c r="N31" s="2"/>
      <c r="O31" s="2"/>
      <c r="P31" s="2"/>
    </row>
    <row r="32" spans="1:16" ht="12.75">
      <c r="A32" s="1">
        <v>2015</v>
      </c>
      <c r="B32" s="1" t="s">
        <v>6</v>
      </c>
      <c r="C32" s="1">
        <v>30</v>
      </c>
      <c r="E32" s="22">
        <v>2.26565625</v>
      </c>
      <c r="F32" s="22">
        <v>2.272</v>
      </c>
      <c r="G32" s="22">
        <v>2.261</v>
      </c>
      <c r="I32" t="s">
        <v>8</v>
      </c>
      <c r="K32" s="2">
        <f>MAX(F3:F33)</f>
        <v>2.537</v>
      </c>
      <c r="M32" s="2"/>
      <c r="N32" s="2"/>
      <c r="O32" s="2"/>
      <c r="P32" s="2"/>
    </row>
    <row r="33" spans="1:18" ht="12.75">
      <c r="A33" s="1">
        <v>2015</v>
      </c>
      <c r="B33" s="1" t="s">
        <v>6</v>
      </c>
      <c r="C33" s="1">
        <v>31</v>
      </c>
      <c r="E33" s="22">
        <v>2.2569479166666677</v>
      </c>
      <c r="F33" s="22">
        <v>2.264</v>
      </c>
      <c r="G33" s="22">
        <v>2.247</v>
      </c>
      <c r="I33" t="s">
        <v>9</v>
      </c>
      <c r="K33" s="2">
        <f>MIN(G3:G33)</f>
        <v>2.247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2015</v>
      </c>
      <c r="B37" s="1" t="s">
        <v>10</v>
      </c>
      <c r="C37" s="1">
        <v>1</v>
      </c>
      <c r="E37" s="22">
        <v>2.2472083333333335</v>
      </c>
      <c r="F37" s="22">
        <v>2.252</v>
      </c>
      <c r="G37" s="22">
        <v>2.241</v>
      </c>
      <c r="M37" s="2"/>
      <c r="N37" s="2"/>
    </row>
    <row r="38" spans="1:14" ht="12.75">
      <c r="A38" s="1">
        <v>2015</v>
      </c>
      <c r="B38" s="1" t="s">
        <v>10</v>
      </c>
      <c r="C38" s="1">
        <v>2</v>
      </c>
      <c r="E38" s="22">
        <v>2.245572916666666</v>
      </c>
      <c r="F38" s="22">
        <v>2.252</v>
      </c>
      <c r="G38" s="22">
        <v>2.24</v>
      </c>
      <c r="M38" s="2"/>
      <c r="N38" s="2"/>
    </row>
    <row r="39" spans="1:14" ht="12.75">
      <c r="A39" s="1">
        <v>2015</v>
      </c>
      <c r="B39" s="1" t="s">
        <v>10</v>
      </c>
      <c r="C39" s="1">
        <v>3</v>
      </c>
      <c r="E39" s="22">
        <v>2.2411145833333337</v>
      </c>
      <c r="F39" s="22">
        <v>2.25</v>
      </c>
      <c r="G39" s="22">
        <v>2.233</v>
      </c>
      <c r="M39" s="2"/>
      <c r="N39" s="2"/>
    </row>
    <row r="40" spans="1:14" ht="12.75">
      <c r="A40" s="1">
        <v>2015</v>
      </c>
      <c r="B40" s="1" t="s">
        <v>10</v>
      </c>
      <c r="C40" s="1">
        <v>4</v>
      </c>
      <c r="E40" s="22">
        <v>2.2316666666666665</v>
      </c>
      <c r="F40" s="22">
        <v>2.236</v>
      </c>
      <c r="G40" s="22">
        <v>2.228</v>
      </c>
      <c r="M40" s="2"/>
      <c r="N40" s="2"/>
    </row>
    <row r="41" spans="1:14" ht="12.75">
      <c r="A41" s="1">
        <v>2015</v>
      </c>
      <c r="B41" s="1" t="s">
        <v>10</v>
      </c>
      <c r="C41" s="1">
        <v>5</v>
      </c>
      <c r="E41" s="22">
        <v>2.3155416666666655</v>
      </c>
      <c r="F41" s="22">
        <v>2.355</v>
      </c>
      <c r="G41" s="22">
        <v>2.228</v>
      </c>
      <c r="M41" s="2"/>
      <c r="N41" s="2"/>
    </row>
    <row r="42" spans="1:14" ht="12.75">
      <c r="A42" s="1">
        <v>2015</v>
      </c>
      <c r="B42" s="1" t="s">
        <v>10</v>
      </c>
      <c r="C42" s="1">
        <v>6</v>
      </c>
      <c r="E42" s="22">
        <v>2.3539583333333334</v>
      </c>
      <c r="F42" s="22">
        <v>2.362</v>
      </c>
      <c r="G42" s="22">
        <v>2.348</v>
      </c>
      <c r="M42" s="2"/>
      <c r="N42" s="2"/>
    </row>
    <row r="43" spans="1:14" ht="12.75">
      <c r="A43" s="1">
        <v>2015</v>
      </c>
      <c r="B43" s="1" t="s">
        <v>10</v>
      </c>
      <c r="C43" s="1">
        <v>7</v>
      </c>
      <c r="E43" s="22">
        <v>2.354291666666669</v>
      </c>
      <c r="F43" s="22">
        <v>2.359</v>
      </c>
      <c r="G43" s="22">
        <v>2.348</v>
      </c>
      <c r="M43" s="2"/>
      <c r="N43" s="2"/>
    </row>
    <row r="44" spans="1:14" ht="12.75">
      <c r="A44" s="1">
        <v>2015</v>
      </c>
      <c r="B44" s="1" t="s">
        <v>10</v>
      </c>
      <c r="C44" s="1">
        <v>8</v>
      </c>
      <c r="E44" s="22">
        <v>2.3536562500000033</v>
      </c>
      <c r="F44" s="22">
        <v>2.356</v>
      </c>
      <c r="G44" s="22">
        <v>2.35</v>
      </c>
      <c r="M44" s="2"/>
      <c r="N44" s="2"/>
    </row>
    <row r="45" spans="1:14" ht="12.75">
      <c r="A45" s="1">
        <v>2015</v>
      </c>
      <c r="B45" s="1" t="s">
        <v>10</v>
      </c>
      <c r="C45" s="1">
        <v>9</v>
      </c>
      <c r="E45" s="22">
        <v>2.3601354166666666</v>
      </c>
      <c r="F45" s="22">
        <v>2.371</v>
      </c>
      <c r="G45" s="22">
        <v>2.352</v>
      </c>
      <c r="M45" s="2"/>
      <c r="N45" s="2"/>
    </row>
    <row r="46" spans="1:14" ht="12.75">
      <c r="A46" s="1">
        <v>2015</v>
      </c>
      <c r="B46" s="1" t="s">
        <v>10</v>
      </c>
      <c r="C46" s="1">
        <v>10</v>
      </c>
      <c r="E46" s="22">
        <v>2.3688229166666663</v>
      </c>
      <c r="F46" s="22">
        <v>2.382</v>
      </c>
      <c r="G46" s="22">
        <v>2.359</v>
      </c>
      <c r="M46" s="2"/>
      <c r="N46" s="2"/>
    </row>
    <row r="47" spans="1:14" ht="12.75">
      <c r="A47" s="1">
        <v>2015</v>
      </c>
      <c r="B47" s="1" t="s">
        <v>10</v>
      </c>
      <c r="C47" s="1">
        <v>11</v>
      </c>
      <c r="E47" s="22">
        <v>2.3553958333333322</v>
      </c>
      <c r="F47" s="22">
        <v>2.363</v>
      </c>
      <c r="G47" s="22">
        <v>2.349</v>
      </c>
      <c r="M47" s="2"/>
      <c r="N47" s="2"/>
    </row>
    <row r="48" spans="1:14" ht="12.75">
      <c r="A48" s="1">
        <v>2015</v>
      </c>
      <c r="B48" s="1" t="s">
        <v>10</v>
      </c>
      <c r="C48" s="1">
        <v>12</v>
      </c>
      <c r="E48" s="22">
        <v>2.3434687499999987</v>
      </c>
      <c r="F48" s="22">
        <v>2.349</v>
      </c>
      <c r="G48" s="22">
        <v>2.335</v>
      </c>
      <c r="M48" s="2"/>
      <c r="N48" s="2"/>
    </row>
    <row r="49" spans="1:14" ht="12.75">
      <c r="A49" s="1">
        <v>2015</v>
      </c>
      <c r="B49" s="1" t="s">
        <v>10</v>
      </c>
      <c r="C49" s="1">
        <v>13</v>
      </c>
      <c r="E49" s="2">
        <v>2.3333854166666677</v>
      </c>
      <c r="F49" s="2">
        <v>2.338</v>
      </c>
      <c r="G49" s="2">
        <v>2.323</v>
      </c>
      <c r="M49" s="2"/>
      <c r="N49" s="2"/>
    </row>
    <row r="50" spans="1:14" ht="12.75">
      <c r="A50" s="1">
        <v>2015</v>
      </c>
      <c r="B50" s="1" t="s">
        <v>10</v>
      </c>
      <c r="C50" s="1">
        <v>14</v>
      </c>
      <c r="E50" s="2">
        <v>2.316333333333333</v>
      </c>
      <c r="F50" s="2">
        <v>2.324</v>
      </c>
      <c r="G50" s="2">
        <v>2.307</v>
      </c>
      <c r="M50" s="2"/>
      <c r="N50" s="2"/>
    </row>
    <row r="51" spans="1:14" ht="12.75">
      <c r="A51" s="1">
        <v>2015</v>
      </c>
      <c r="B51" s="1" t="s">
        <v>10</v>
      </c>
      <c r="C51" s="1">
        <v>15</v>
      </c>
      <c r="E51" s="2">
        <v>2.3037395833333343</v>
      </c>
      <c r="F51" s="2">
        <v>2.312</v>
      </c>
      <c r="G51" s="2">
        <v>2.297</v>
      </c>
      <c r="M51" s="2"/>
      <c r="N51" s="2"/>
    </row>
    <row r="52" spans="1:14" ht="12.75">
      <c r="A52" s="1">
        <v>2015</v>
      </c>
      <c r="B52" s="1" t="s">
        <v>10</v>
      </c>
      <c r="C52" s="1">
        <v>16</v>
      </c>
      <c r="E52" s="2">
        <v>2.292854166666666</v>
      </c>
      <c r="F52" s="2">
        <v>2.298</v>
      </c>
      <c r="G52" s="2">
        <v>2.284</v>
      </c>
      <c r="M52" s="2"/>
      <c r="N52" s="2"/>
    </row>
    <row r="53" spans="1:14" ht="12.75">
      <c r="A53" s="1">
        <v>2015</v>
      </c>
      <c r="B53" s="1" t="s">
        <v>10</v>
      </c>
      <c r="C53" s="1">
        <v>17</v>
      </c>
      <c r="E53" s="2">
        <v>2.286187499999999</v>
      </c>
      <c r="F53" s="2">
        <v>2.294</v>
      </c>
      <c r="G53" s="2">
        <v>2.277</v>
      </c>
      <c r="M53" s="2"/>
      <c r="N53" s="2"/>
    </row>
    <row r="54" spans="1:14" ht="12.75">
      <c r="A54" s="1">
        <v>2015</v>
      </c>
      <c r="B54" s="1" t="s">
        <v>10</v>
      </c>
      <c r="C54" s="1">
        <v>18</v>
      </c>
      <c r="E54" s="2">
        <v>2.2830312500000005</v>
      </c>
      <c r="F54" s="2">
        <v>2.296</v>
      </c>
      <c r="G54" s="2">
        <v>2.27</v>
      </c>
      <c r="M54" s="2"/>
      <c r="N54" s="2"/>
    </row>
    <row r="55" spans="1:14" ht="12.75">
      <c r="A55" s="1">
        <v>2015</v>
      </c>
      <c r="B55" s="1" t="s">
        <v>10</v>
      </c>
      <c r="C55" s="1">
        <v>19</v>
      </c>
      <c r="E55" s="2">
        <v>2.2630312499999996</v>
      </c>
      <c r="F55" s="2">
        <v>2.275</v>
      </c>
      <c r="G55" s="2">
        <v>2.248</v>
      </c>
      <c r="M55" s="2"/>
      <c r="N55" s="2"/>
    </row>
    <row r="56" spans="1:14" ht="12.75">
      <c r="A56" s="1">
        <v>2015</v>
      </c>
      <c r="B56" s="1" t="s">
        <v>10</v>
      </c>
      <c r="C56" s="1">
        <v>20</v>
      </c>
      <c r="E56" s="2">
        <v>2.239125000000001</v>
      </c>
      <c r="F56" s="2">
        <v>2.25</v>
      </c>
      <c r="G56" s="2">
        <v>2.23</v>
      </c>
      <c r="M56" s="2"/>
      <c r="N56" s="2"/>
    </row>
    <row r="57" spans="1:14" ht="12.75">
      <c r="A57" s="1">
        <v>2015</v>
      </c>
      <c r="B57" s="1" t="s">
        <v>10</v>
      </c>
      <c r="C57" s="1">
        <v>21</v>
      </c>
      <c r="E57" s="2">
        <v>2.227010416666664</v>
      </c>
      <c r="F57" s="2">
        <v>2.233</v>
      </c>
      <c r="G57" s="2">
        <v>2.223</v>
      </c>
      <c r="M57" s="2"/>
      <c r="N57" s="2"/>
    </row>
    <row r="58" spans="1:14" ht="12.75">
      <c r="A58" s="1">
        <v>2015</v>
      </c>
      <c r="B58" s="1" t="s">
        <v>10</v>
      </c>
      <c r="C58" s="1">
        <v>22</v>
      </c>
      <c r="E58" s="2">
        <v>2.2226354166666673</v>
      </c>
      <c r="F58" s="2">
        <v>2.227</v>
      </c>
      <c r="G58" s="2">
        <v>2.218</v>
      </c>
      <c r="M58" s="2"/>
      <c r="N58" s="2"/>
    </row>
    <row r="59" spans="1:14" ht="12.75">
      <c r="A59" s="1">
        <v>2015</v>
      </c>
      <c r="B59" s="1" t="s">
        <v>10</v>
      </c>
      <c r="C59" s="1">
        <v>23</v>
      </c>
      <c r="E59" s="2">
        <v>2.2204374999999987</v>
      </c>
      <c r="F59" s="2">
        <v>2.225</v>
      </c>
      <c r="G59" s="2">
        <v>2.218</v>
      </c>
      <c r="M59" s="2"/>
      <c r="N59" s="2"/>
    </row>
    <row r="60" spans="1:14" ht="12.75">
      <c r="A60" s="1">
        <v>2015</v>
      </c>
      <c r="B60" s="1" t="s">
        <v>10</v>
      </c>
      <c r="C60" s="1">
        <v>24</v>
      </c>
      <c r="E60" s="4">
        <v>2.2173437500000017</v>
      </c>
      <c r="F60" s="4">
        <v>2.22</v>
      </c>
      <c r="G60" s="4">
        <v>2.214</v>
      </c>
      <c r="M60" s="2"/>
      <c r="N60" s="2"/>
    </row>
    <row r="61" spans="1:7" ht="12.75">
      <c r="A61" s="1">
        <v>2015</v>
      </c>
      <c r="B61" s="1" t="s">
        <v>10</v>
      </c>
      <c r="C61" s="1">
        <v>25</v>
      </c>
      <c r="E61" s="4">
        <v>2.2127812500000013</v>
      </c>
      <c r="F61" s="4">
        <v>2.218</v>
      </c>
      <c r="G61" s="4">
        <v>2.205</v>
      </c>
    </row>
    <row r="62" spans="1:7" ht="12.75">
      <c r="A62" s="1">
        <v>2015</v>
      </c>
      <c r="B62" s="1" t="s">
        <v>10</v>
      </c>
      <c r="C62" s="1">
        <v>26</v>
      </c>
      <c r="E62" s="4">
        <v>2.2133854166666675</v>
      </c>
      <c r="F62" s="4">
        <v>2.219</v>
      </c>
      <c r="G62" s="4">
        <v>2.204</v>
      </c>
    </row>
    <row r="63" spans="1:11" ht="12.75">
      <c r="A63" s="1">
        <v>2015</v>
      </c>
      <c r="B63" s="1" t="s">
        <v>10</v>
      </c>
      <c r="C63" s="1">
        <v>27</v>
      </c>
      <c r="E63" s="2">
        <v>2.210281249999999</v>
      </c>
      <c r="F63" s="2">
        <v>2.217</v>
      </c>
      <c r="G63" s="2">
        <v>2.203</v>
      </c>
      <c r="I63" t="s">
        <v>7</v>
      </c>
      <c r="K63" s="2">
        <f>AVERAGE(E37:E64)</f>
        <v>2.283827380952381</v>
      </c>
    </row>
    <row r="64" spans="1:11" ht="12.75">
      <c r="A64" s="1">
        <v>2015</v>
      </c>
      <c r="B64" s="1" t="s">
        <v>10</v>
      </c>
      <c r="C64" s="1">
        <v>28</v>
      </c>
      <c r="E64" s="2">
        <v>2.3347708333333332</v>
      </c>
      <c r="F64" s="2">
        <v>2.887</v>
      </c>
      <c r="G64" s="2">
        <v>2.198</v>
      </c>
      <c r="I64" t="s">
        <v>8</v>
      </c>
      <c r="K64" s="2">
        <f>MAX(F37:F64)</f>
        <v>2.887</v>
      </c>
    </row>
    <row r="65" spans="9:11" ht="12.75">
      <c r="I65" t="s">
        <v>9</v>
      </c>
      <c r="K65" s="2">
        <f>MIN(G37:G64)</f>
        <v>2.198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2015</v>
      </c>
      <c r="B69" s="1" t="s">
        <v>11</v>
      </c>
      <c r="C69" s="1">
        <v>1</v>
      </c>
      <c r="E69" s="4">
        <v>2.886270833333334</v>
      </c>
      <c r="F69" s="4">
        <v>2.907</v>
      </c>
      <c r="G69" s="4">
        <v>2.868</v>
      </c>
      <c r="M69" s="2"/>
      <c r="N69" s="2"/>
    </row>
    <row r="70" spans="1:14" ht="12.75">
      <c r="A70" s="1">
        <v>2015</v>
      </c>
      <c r="B70" s="1" t="s">
        <v>11</v>
      </c>
      <c r="C70" s="1">
        <v>2</v>
      </c>
      <c r="E70" s="4">
        <v>2.868406250000001</v>
      </c>
      <c r="F70" s="4">
        <v>2.901</v>
      </c>
      <c r="G70" s="4">
        <v>2.849</v>
      </c>
      <c r="M70" s="2"/>
      <c r="N70" s="2"/>
    </row>
    <row r="71" spans="1:14" ht="12.75">
      <c r="A71" s="1">
        <v>2015</v>
      </c>
      <c r="B71" s="1" t="s">
        <v>11</v>
      </c>
      <c r="C71" s="1">
        <v>3</v>
      </c>
      <c r="E71" s="4">
        <v>2.837583333333333</v>
      </c>
      <c r="F71" s="4">
        <v>2.848</v>
      </c>
      <c r="G71" s="4">
        <v>2.829</v>
      </c>
      <c r="M71" s="2"/>
      <c r="N71" s="2"/>
    </row>
    <row r="72" spans="1:14" ht="12.75">
      <c r="A72" s="1">
        <v>2015</v>
      </c>
      <c r="B72" s="1" t="s">
        <v>11</v>
      </c>
      <c r="C72" s="1">
        <v>4</v>
      </c>
      <c r="E72" s="4">
        <v>2.8217708333333333</v>
      </c>
      <c r="F72" s="4">
        <v>2.83</v>
      </c>
      <c r="G72" s="4">
        <v>2.814</v>
      </c>
      <c r="M72" s="2"/>
      <c r="N72" s="2"/>
    </row>
    <row r="73" spans="1:14" ht="12.75">
      <c r="A73" s="1">
        <v>2015</v>
      </c>
      <c r="B73" s="1" t="s">
        <v>11</v>
      </c>
      <c r="C73" s="1">
        <v>5</v>
      </c>
      <c r="E73" s="4">
        <v>2.8078125000000003</v>
      </c>
      <c r="F73" s="4">
        <v>2.815</v>
      </c>
      <c r="G73" s="4">
        <v>2.799</v>
      </c>
      <c r="M73" s="2"/>
      <c r="N73" s="2"/>
    </row>
    <row r="74" spans="1:14" ht="12.75">
      <c r="A74" s="1">
        <v>2015</v>
      </c>
      <c r="B74" s="1" t="s">
        <v>11</v>
      </c>
      <c r="C74" s="1">
        <v>6</v>
      </c>
      <c r="E74" s="4">
        <v>2.7960833333333324</v>
      </c>
      <c r="F74" s="4">
        <v>2.803</v>
      </c>
      <c r="G74" s="4">
        <v>2.785</v>
      </c>
      <c r="M74" s="2"/>
      <c r="N74" s="2"/>
    </row>
    <row r="75" spans="1:14" ht="12.75">
      <c r="A75" s="1">
        <v>2015</v>
      </c>
      <c r="B75" s="1" t="s">
        <v>11</v>
      </c>
      <c r="C75" s="1">
        <v>7</v>
      </c>
      <c r="E75" s="4">
        <v>2.7726979166666657</v>
      </c>
      <c r="F75" s="4">
        <v>2.788</v>
      </c>
      <c r="G75" s="4">
        <v>2.759</v>
      </c>
      <c r="M75" s="2"/>
      <c r="N75" s="2"/>
    </row>
    <row r="76" spans="1:14" ht="12.75">
      <c r="A76" s="1">
        <v>2015</v>
      </c>
      <c r="B76" s="1" t="s">
        <v>11</v>
      </c>
      <c r="C76" s="1">
        <v>8</v>
      </c>
      <c r="E76" s="4">
        <v>2.7476666666666674</v>
      </c>
      <c r="F76" s="4">
        <v>2.763</v>
      </c>
      <c r="G76" s="4">
        <v>2.733</v>
      </c>
      <c r="M76" s="2"/>
      <c r="N76" s="2"/>
    </row>
    <row r="77" spans="1:16" ht="12.75">
      <c r="A77" s="1">
        <v>2015</v>
      </c>
      <c r="B77" s="1" t="s">
        <v>11</v>
      </c>
      <c r="C77" s="1">
        <v>9</v>
      </c>
      <c r="E77" s="4">
        <v>2.723302083333332</v>
      </c>
      <c r="F77" s="4">
        <v>2.735</v>
      </c>
      <c r="G77" s="4">
        <v>2.71</v>
      </c>
      <c r="M77" s="2"/>
      <c r="N77" s="4"/>
      <c r="O77" s="4"/>
      <c r="P77" s="4"/>
    </row>
    <row r="78" spans="1:16" ht="12.75">
      <c r="A78" s="1">
        <v>2015</v>
      </c>
      <c r="B78" s="1" t="s">
        <v>11</v>
      </c>
      <c r="C78" s="1">
        <v>10</v>
      </c>
      <c r="E78" s="4">
        <v>2.699500000000002</v>
      </c>
      <c r="F78" s="4">
        <v>2.71</v>
      </c>
      <c r="G78" s="4">
        <v>2.688</v>
      </c>
      <c r="M78" s="2"/>
      <c r="N78" s="4"/>
      <c r="O78" s="4"/>
      <c r="P78" s="4"/>
    </row>
    <row r="79" spans="1:16" ht="12.75">
      <c r="A79" s="1">
        <v>2015</v>
      </c>
      <c r="B79" s="1" t="s">
        <v>11</v>
      </c>
      <c r="C79" s="1">
        <v>11</v>
      </c>
      <c r="E79" s="4">
        <v>2.6791041666666646</v>
      </c>
      <c r="F79" s="4">
        <v>2.689</v>
      </c>
      <c r="G79" s="4">
        <v>2.669</v>
      </c>
      <c r="M79" s="2"/>
      <c r="N79" s="4"/>
      <c r="O79" s="4"/>
      <c r="P79" s="4"/>
    </row>
    <row r="80" spans="1:16" ht="12.75">
      <c r="A80" s="1">
        <v>2015</v>
      </c>
      <c r="B80" s="1" t="s">
        <v>11</v>
      </c>
      <c r="C80" s="1">
        <v>12</v>
      </c>
      <c r="E80" s="4">
        <v>2.6573645833333326</v>
      </c>
      <c r="F80" s="4">
        <v>2.669</v>
      </c>
      <c r="G80" s="4">
        <v>2.643</v>
      </c>
      <c r="M80" s="2"/>
      <c r="N80" s="4"/>
      <c r="O80" s="4"/>
      <c r="P80" s="4"/>
    </row>
    <row r="81" spans="1:16" ht="12.75">
      <c r="A81" s="1">
        <v>2015</v>
      </c>
      <c r="B81" s="1" t="s">
        <v>11</v>
      </c>
      <c r="C81" s="1">
        <v>13</v>
      </c>
      <c r="E81" s="4">
        <v>2.630166666666667</v>
      </c>
      <c r="F81" s="4">
        <v>2.644</v>
      </c>
      <c r="G81" s="4">
        <v>2.616</v>
      </c>
      <c r="M81" s="2"/>
      <c r="N81" s="4"/>
      <c r="O81" s="4"/>
      <c r="P81" s="4"/>
    </row>
    <row r="82" spans="1:16" ht="12.75">
      <c r="A82" s="1">
        <v>2015</v>
      </c>
      <c r="B82" s="1" t="s">
        <v>11</v>
      </c>
      <c r="C82" s="1">
        <v>14</v>
      </c>
      <c r="E82" s="4">
        <v>2.6046354166666665</v>
      </c>
      <c r="F82" s="4">
        <v>2.617</v>
      </c>
      <c r="G82" s="4">
        <v>2.592</v>
      </c>
      <c r="M82" s="2"/>
      <c r="N82" s="4"/>
      <c r="O82" s="4"/>
      <c r="P82" s="4"/>
    </row>
    <row r="83" spans="1:16" ht="12.75">
      <c r="A83" s="1">
        <v>2015</v>
      </c>
      <c r="B83" s="1" t="s">
        <v>11</v>
      </c>
      <c r="C83" s="1">
        <v>15</v>
      </c>
      <c r="E83" s="4">
        <v>2.5829479166666656</v>
      </c>
      <c r="F83" s="4">
        <v>2.592</v>
      </c>
      <c r="G83" s="4">
        <v>2.572</v>
      </c>
      <c r="M83" s="2"/>
      <c r="N83" s="4"/>
      <c r="O83" s="4"/>
      <c r="P83" s="4"/>
    </row>
    <row r="84" spans="1:16" ht="12.75">
      <c r="A84" s="1">
        <v>2015</v>
      </c>
      <c r="B84" s="1" t="s">
        <v>11</v>
      </c>
      <c r="C84" s="1">
        <v>16</v>
      </c>
      <c r="E84" s="4">
        <v>2.559947916666666</v>
      </c>
      <c r="F84" s="4">
        <v>2.573</v>
      </c>
      <c r="G84" s="4">
        <v>2.547</v>
      </c>
      <c r="M84" s="2"/>
      <c r="N84" s="4"/>
      <c r="O84" s="4"/>
      <c r="P84" s="4"/>
    </row>
    <row r="85" spans="1:16" ht="12.75">
      <c r="A85" s="1">
        <v>2015</v>
      </c>
      <c r="B85" s="1" t="s">
        <v>11</v>
      </c>
      <c r="C85" s="1">
        <v>17</v>
      </c>
      <c r="E85" s="2">
        <v>2.537645833333334</v>
      </c>
      <c r="F85" s="2">
        <v>2.548</v>
      </c>
      <c r="G85" s="2">
        <v>2.523</v>
      </c>
      <c r="M85" s="2"/>
      <c r="N85" s="4"/>
      <c r="O85" s="4"/>
      <c r="P85" s="4"/>
    </row>
    <row r="86" spans="1:16" ht="12.75">
      <c r="A86" s="1">
        <v>2015</v>
      </c>
      <c r="B86" s="1" t="s">
        <v>11</v>
      </c>
      <c r="C86" s="1">
        <v>18</v>
      </c>
      <c r="E86" s="2">
        <v>2.5154270833333334</v>
      </c>
      <c r="F86" s="2">
        <v>2.524</v>
      </c>
      <c r="G86" s="2">
        <v>2.505</v>
      </c>
      <c r="M86" s="2"/>
      <c r="N86" s="4"/>
      <c r="O86" s="4"/>
      <c r="P86" s="4"/>
    </row>
    <row r="87" spans="1:16" ht="12.75">
      <c r="A87" s="1">
        <v>2015</v>
      </c>
      <c r="B87" s="1" t="s">
        <v>11</v>
      </c>
      <c r="C87" s="1">
        <v>19</v>
      </c>
      <c r="E87" s="2">
        <v>2.496979166666667</v>
      </c>
      <c r="F87" s="2">
        <v>2.506</v>
      </c>
      <c r="G87" s="2">
        <v>2.486</v>
      </c>
      <c r="M87" s="2"/>
      <c r="N87" s="4"/>
      <c r="O87" s="4"/>
      <c r="P87" s="4"/>
    </row>
    <row r="88" spans="1:16" ht="12.75">
      <c r="A88" s="1">
        <v>2015</v>
      </c>
      <c r="B88" s="1" t="s">
        <v>11</v>
      </c>
      <c r="C88" s="1">
        <v>20</v>
      </c>
      <c r="E88" s="2">
        <v>2.4766875</v>
      </c>
      <c r="F88" s="2">
        <v>2.486</v>
      </c>
      <c r="G88" s="2">
        <v>2.466</v>
      </c>
      <c r="M88" s="2"/>
      <c r="N88" s="4"/>
      <c r="O88" s="4"/>
      <c r="P88" s="4"/>
    </row>
    <row r="89" spans="1:16" ht="12.75">
      <c r="A89" s="1">
        <v>2015</v>
      </c>
      <c r="B89" s="1" t="s">
        <v>11</v>
      </c>
      <c r="C89" s="1">
        <v>21</v>
      </c>
      <c r="E89" s="2">
        <v>2.4563125000000006</v>
      </c>
      <c r="F89" s="2">
        <v>2.466</v>
      </c>
      <c r="G89" s="2">
        <v>2.446</v>
      </c>
      <c r="M89" s="2"/>
      <c r="N89" s="4"/>
      <c r="O89" s="4"/>
      <c r="P89" s="4"/>
    </row>
    <row r="90" spans="1:16" ht="12.75">
      <c r="A90" s="1">
        <v>2015</v>
      </c>
      <c r="B90" s="1" t="s">
        <v>11</v>
      </c>
      <c r="C90" s="1">
        <v>22</v>
      </c>
      <c r="E90" s="2">
        <v>2.438156250000002</v>
      </c>
      <c r="F90" s="2">
        <v>2.447</v>
      </c>
      <c r="G90" s="2">
        <v>2.429</v>
      </c>
      <c r="M90" s="2"/>
      <c r="N90" s="4"/>
      <c r="O90" s="4"/>
      <c r="P90" s="4"/>
    </row>
    <row r="91" spans="1:16" ht="12.75">
      <c r="A91" s="1">
        <v>2015</v>
      </c>
      <c r="B91" s="1" t="s">
        <v>11</v>
      </c>
      <c r="C91" s="1">
        <v>23</v>
      </c>
      <c r="E91" s="2">
        <v>2.4390104166666684</v>
      </c>
      <c r="F91" s="2">
        <v>2.462</v>
      </c>
      <c r="G91" s="2">
        <v>2.416</v>
      </c>
      <c r="M91" s="2"/>
      <c r="N91" s="4"/>
      <c r="O91" s="4"/>
      <c r="P91" s="4"/>
    </row>
    <row r="92" spans="1:16" ht="12.75">
      <c r="A92" s="1">
        <v>2015</v>
      </c>
      <c r="B92" s="1" t="s">
        <v>11</v>
      </c>
      <c r="C92" s="1">
        <v>24</v>
      </c>
      <c r="E92" s="2">
        <v>2.4599687500000007</v>
      </c>
      <c r="F92" s="2">
        <v>2.466</v>
      </c>
      <c r="G92" s="2">
        <v>2.454</v>
      </c>
      <c r="M92" s="2"/>
      <c r="N92" s="4"/>
      <c r="O92" s="4"/>
      <c r="P92" s="4"/>
    </row>
    <row r="93" spans="1:16" ht="12.75">
      <c r="A93" s="1">
        <v>2015</v>
      </c>
      <c r="B93" s="1" t="s">
        <v>11</v>
      </c>
      <c r="C93" s="1">
        <v>25</v>
      </c>
      <c r="E93" s="2">
        <v>2.44634375</v>
      </c>
      <c r="F93" s="2">
        <v>2.455</v>
      </c>
      <c r="G93" s="2">
        <v>2.437</v>
      </c>
      <c r="M93" s="2"/>
      <c r="N93" s="4"/>
      <c r="O93" s="4"/>
      <c r="P93" s="4"/>
    </row>
    <row r="94" spans="1:16" ht="12.75">
      <c r="A94" s="1">
        <v>2015</v>
      </c>
      <c r="B94" s="1" t="s">
        <v>11</v>
      </c>
      <c r="C94" s="1">
        <v>26</v>
      </c>
      <c r="E94" s="2">
        <v>2.4285937499999988</v>
      </c>
      <c r="F94" s="2">
        <v>2.437</v>
      </c>
      <c r="G94" s="2">
        <v>2.417</v>
      </c>
      <c r="M94" s="2"/>
      <c r="N94" s="4"/>
      <c r="O94" s="4"/>
      <c r="P94" s="4"/>
    </row>
    <row r="95" spans="1:16" ht="12.75">
      <c r="A95" s="1">
        <v>2015</v>
      </c>
      <c r="B95" s="1" t="s">
        <v>11</v>
      </c>
      <c r="C95" s="1">
        <v>27</v>
      </c>
      <c r="E95" s="2">
        <v>2.452947916666667</v>
      </c>
      <c r="F95" s="2">
        <v>2.577</v>
      </c>
      <c r="G95" s="2">
        <v>2.412</v>
      </c>
      <c r="M95" s="2"/>
      <c r="N95" s="4"/>
      <c r="O95" s="4"/>
      <c r="P95" s="4"/>
    </row>
    <row r="96" spans="1:16" ht="12.75">
      <c r="A96" s="1">
        <v>2015</v>
      </c>
      <c r="B96" s="1" t="s">
        <v>11</v>
      </c>
      <c r="C96" s="1">
        <v>28</v>
      </c>
      <c r="E96" s="2">
        <v>2.5863020833333334</v>
      </c>
      <c r="F96" s="2">
        <v>2.603</v>
      </c>
      <c r="G96" s="2">
        <v>2.572</v>
      </c>
      <c r="M96" s="2"/>
      <c r="N96" s="4"/>
      <c r="O96" s="4"/>
      <c r="P96" s="4"/>
    </row>
    <row r="97" spans="1:16" ht="12.75">
      <c r="A97" s="1">
        <v>2015</v>
      </c>
      <c r="B97" s="1" t="s">
        <v>11</v>
      </c>
      <c r="C97" s="1">
        <v>29</v>
      </c>
      <c r="E97" s="2">
        <v>2.58378125</v>
      </c>
      <c r="F97" s="2">
        <v>2.592</v>
      </c>
      <c r="G97" s="2">
        <v>2.576</v>
      </c>
      <c r="I97" t="s">
        <v>7</v>
      </c>
      <c r="K97" s="4">
        <f>AVERAGE(E69:E99)</f>
        <v>2.616849798387097</v>
      </c>
      <c r="M97" s="2"/>
      <c r="N97" s="4"/>
      <c r="O97" s="4"/>
      <c r="P97" s="4"/>
    </row>
    <row r="98" spans="1:16" ht="12.75">
      <c r="A98" s="1">
        <v>2015</v>
      </c>
      <c r="B98" s="1" t="s">
        <v>11</v>
      </c>
      <c r="C98" s="1">
        <v>30</v>
      </c>
      <c r="E98" s="2">
        <v>2.570718749999998</v>
      </c>
      <c r="F98" s="2">
        <v>2.577</v>
      </c>
      <c r="G98" s="2">
        <v>2.561</v>
      </c>
      <c r="I98" t="s">
        <v>8</v>
      </c>
      <c r="K98" s="4">
        <f>MAX(F69:F99)</f>
        <v>2.907</v>
      </c>
      <c r="M98" s="2"/>
      <c r="N98" s="4"/>
      <c r="O98" s="4"/>
      <c r="P98" s="4"/>
    </row>
    <row r="99" spans="1:16" ht="12.75">
      <c r="A99" s="1">
        <v>2015</v>
      </c>
      <c r="B99" s="1" t="s">
        <v>11</v>
      </c>
      <c r="C99" s="1">
        <v>31</v>
      </c>
      <c r="E99" s="2">
        <v>2.558208333333332</v>
      </c>
      <c r="F99" s="2">
        <v>2.564</v>
      </c>
      <c r="G99" s="2">
        <v>2.55</v>
      </c>
      <c r="I99" t="s">
        <v>9</v>
      </c>
      <c r="K99" s="4">
        <f>MIN(G69:G99)</f>
        <v>2.412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2015</v>
      </c>
      <c r="B103" s="1" t="s">
        <v>12</v>
      </c>
      <c r="C103" s="1">
        <v>1</v>
      </c>
      <c r="E103" s="3">
        <v>2.542895833333332</v>
      </c>
      <c r="F103" s="3">
        <v>2.55</v>
      </c>
      <c r="G103" s="3">
        <v>2.532</v>
      </c>
    </row>
    <row r="104" spans="1:14" ht="12.75">
      <c r="A104" s="1">
        <v>2015</v>
      </c>
      <c r="B104" s="1" t="s">
        <v>12</v>
      </c>
      <c r="C104" s="1">
        <v>2</v>
      </c>
      <c r="E104" s="2">
        <v>2.523468749999999</v>
      </c>
      <c r="F104" s="2">
        <v>2.532</v>
      </c>
      <c r="G104" s="2">
        <v>2.513</v>
      </c>
      <c r="M104" s="2"/>
      <c r="N104" s="2"/>
    </row>
    <row r="105" spans="1:14" ht="12.75">
      <c r="A105" s="1">
        <v>2015</v>
      </c>
      <c r="B105" s="1" t="s">
        <v>12</v>
      </c>
      <c r="C105" s="1">
        <v>3</v>
      </c>
      <c r="E105" s="2">
        <v>2.503885416666668</v>
      </c>
      <c r="F105" s="2">
        <v>2.513</v>
      </c>
      <c r="G105" s="2">
        <v>2.492</v>
      </c>
      <c r="M105" s="2"/>
      <c r="N105" s="2"/>
    </row>
    <row r="106" spans="1:14" ht="12.75">
      <c r="A106" s="1">
        <v>2015</v>
      </c>
      <c r="B106" s="1" t="s">
        <v>12</v>
      </c>
      <c r="C106" s="1">
        <v>4</v>
      </c>
      <c r="E106" s="2">
        <v>2.4820833333333345</v>
      </c>
      <c r="F106" s="2">
        <v>2.492</v>
      </c>
      <c r="G106" s="2">
        <v>2.47</v>
      </c>
      <c r="M106" s="2"/>
      <c r="N106" s="2"/>
    </row>
    <row r="107" spans="1:14" ht="12.75">
      <c r="A107" s="1">
        <v>2015</v>
      </c>
      <c r="B107" s="1" t="s">
        <v>12</v>
      </c>
      <c r="C107" s="1">
        <v>5</v>
      </c>
      <c r="E107" s="2">
        <v>2.4585416666666657</v>
      </c>
      <c r="F107" s="2">
        <v>2.471</v>
      </c>
      <c r="G107" s="2">
        <v>2.446</v>
      </c>
      <c r="M107" s="2"/>
      <c r="N107" s="2"/>
    </row>
    <row r="108" spans="1:14" ht="12.75">
      <c r="A108" s="1">
        <v>2015</v>
      </c>
      <c r="B108" s="1" t="s">
        <v>12</v>
      </c>
      <c r="C108" s="1">
        <v>6</v>
      </c>
      <c r="E108" s="2">
        <v>2.4372395833333336</v>
      </c>
      <c r="F108" s="2">
        <v>2.447</v>
      </c>
      <c r="G108" s="2">
        <v>2.427</v>
      </c>
      <c r="M108" s="2"/>
      <c r="N108" s="2"/>
    </row>
    <row r="109" spans="1:14" ht="12.75">
      <c r="A109" s="1">
        <v>2015</v>
      </c>
      <c r="B109" s="1" t="s">
        <v>12</v>
      </c>
      <c r="C109" s="1">
        <v>7</v>
      </c>
      <c r="E109" s="2">
        <v>2.420437499999998</v>
      </c>
      <c r="F109" s="2">
        <v>2.428</v>
      </c>
      <c r="G109" s="2">
        <v>2.413</v>
      </c>
      <c r="M109" s="2"/>
      <c r="N109" s="2"/>
    </row>
    <row r="110" spans="1:14" ht="12.75">
      <c r="A110" s="1">
        <v>2015</v>
      </c>
      <c r="B110" s="1" t="s">
        <v>12</v>
      </c>
      <c r="C110" s="1">
        <v>8</v>
      </c>
      <c r="E110" s="2">
        <v>2.4054895833333325</v>
      </c>
      <c r="F110" s="2">
        <v>2.414</v>
      </c>
      <c r="G110" s="2">
        <v>2.395</v>
      </c>
      <c r="M110" s="2"/>
      <c r="N110" s="2"/>
    </row>
    <row r="111" spans="1:14" ht="12.75">
      <c r="A111" s="1">
        <v>2015</v>
      </c>
      <c r="B111" s="1" t="s">
        <v>12</v>
      </c>
      <c r="C111" s="1">
        <v>9</v>
      </c>
      <c r="E111" s="2">
        <v>2.3893333333333318</v>
      </c>
      <c r="F111" s="2">
        <v>2.398</v>
      </c>
      <c r="G111" s="2">
        <v>2.379</v>
      </c>
      <c r="M111" s="2"/>
      <c r="N111" s="2"/>
    </row>
    <row r="112" spans="1:14" ht="12.75">
      <c r="A112" s="1">
        <v>2015</v>
      </c>
      <c r="B112" s="1" t="s">
        <v>12</v>
      </c>
      <c r="C112" s="1">
        <v>10</v>
      </c>
      <c r="E112" s="2">
        <v>2.369000000000002</v>
      </c>
      <c r="F112" s="2">
        <v>2.379</v>
      </c>
      <c r="G112" s="2">
        <v>2.357</v>
      </c>
      <c r="M112" s="2"/>
      <c r="N112" s="2"/>
    </row>
    <row r="113" spans="1:14" ht="12.75">
      <c r="A113" s="1">
        <v>2015</v>
      </c>
      <c r="B113" s="1" t="s">
        <v>12</v>
      </c>
      <c r="C113" s="1">
        <v>11</v>
      </c>
      <c r="E113" s="2">
        <v>2.349333333333334</v>
      </c>
      <c r="F113" s="2">
        <v>2.358</v>
      </c>
      <c r="G113" s="2">
        <v>2.338</v>
      </c>
      <c r="M113" s="2"/>
      <c r="N113" s="2"/>
    </row>
    <row r="114" spans="1:14" ht="12.75">
      <c r="A114" s="1">
        <v>2015</v>
      </c>
      <c r="B114" s="1" t="s">
        <v>12</v>
      </c>
      <c r="C114" s="1">
        <v>12</v>
      </c>
      <c r="E114" s="2">
        <v>2.333854166666668</v>
      </c>
      <c r="F114" s="2">
        <v>2.344</v>
      </c>
      <c r="G114" s="2">
        <v>2.317</v>
      </c>
      <c r="M114" s="2"/>
      <c r="N114" s="2"/>
    </row>
    <row r="115" spans="1:14" ht="12.75">
      <c r="A115" s="1">
        <v>2015</v>
      </c>
      <c r="B115" s="1" t="s">
        <v>12</v>
      </c>
      <c r="C115" s="1">
        <v>13</v>
      </c>
      <c r="E115" s="2">
        <v>2.3357083333333355</v>
      </c>
      <c r="F115" s="2">
        <v>2.343</v>
      </c>
      <c r="G115" s="2">
        <v>2.327</v>
      </c>
      <c r="M115" s="2"/>
      <c r="N115" s="2"/>
    </row>
    <row r="116" spans="1:14" ht="12.75">
      <c r="A116" s="1">
        <v>2015</v>
      </c>
      <c r="B116" s="1" t="s">
        <v>12</v>
      </c>
      <c r="C116" s="1">
        <v>14</v>
      </c>
      <c r="E116" s="2">
        <v>2.3225833333333328</v>
      </c>
      <c r="F116" s="2">
        <v>2.33</v>
      </c>
      <c r="G116" s="2">
        <v>2.314</v>
      </c>
      <c r="M116" s="2"/>
      <c r="N116" s="2"/>
    </row>
    <row r="117" spans="1:14" ht="12.75">
      <c r="A117" s="1">
        <v>2015</v>
      </c>
      <c r="B117" s="1" t="s">
        <v>12</v>
      </c>
      <c r="C117" s="1">
        <v>15</v>
      </c>
      <c r="E117" s="2">
        <v>2.306718750000002</v>
      </c>
      <c r="F117" s="2">
        <v>2.315</v>
      </c>
      <c r="G117" s="2">
        <v>2.297</v>
      </c>
      <c r="M117" s="2"/>
      <c r="N117" s="2"/>
    </row>
    <row r="118" spans="1:14" ht="12.75">
      <c r="A118" s="1">
        <v>2015</v>
      </c>
      <c r="B118" s="1" t="s">
        <v>12</v>
      </c>
      <c r="C118" s="1">
        <v>16</v>
      </c>
      <c r="E118" s="2">
        <v>2.2898229166666675</v>
      </c>
      <c r="F118" s="2">
        <v>2.298</v>
      </c>
      <c r="G118" s="2">
        <v>2.281</v>
      </c>
      <c r="M118" s="2"/>
      <c r="N118" s="2"/>
    </row>
    <row r="119" spans="1:14" ht="12.75">
      <c r="A119" s="1">
        <v>2015</v>
      </c>
      <c r="B119" s="1" t="s">
        <v>12</v>
      </c>
      <c r="C119" s="1">
        <v>17</v>
      </c>
      <c r="E119" s="2">
        <v>2.273177083333332</v>
      </c>
      <c r="F119" s="2">
        <v>2.282</v>
      </c>
      <c r="G119" s="2">
        <v>2.265</v>
      </c>
      <c r="M119" s="2"/>
      <c r="N119" s="2"/>
    </row>
    <row r="120" spans="1:14" ht="12.75">
      <c r="A120" s="1">
        <v>2015</v>
      </c>
      <c r="B120" s="1" t="s">
        <v>12</v>
      </c>
      <c r="C120" s="1">
        <v>18</v>
      </c>
      <c r="E120" s="2">
        <v>2.258406250000001</v>
      </c>
      <c r="F120" s="2">
        <v>2.266</v>
      </c>
      <c r="G120" s="2">
        <v>2.249</v>
      </c>
      <c r="M120" s="2"/>
      <c r="N120" s="2"/>
    </row>
    <row r="121" spans="1:14" ht="12.75">
      <c r="A121" s="1">
        <v>2015</v>
      </c>
      <c r="B121" s="1" t="s">
        <v>12</v>
      </c>
      <c r="C121" s="1">
        <v>19</v>
      </c>
      <c r="E121" s="2">
        <v>2.2408750000000013</v>
      </c>
      <c r="F121" s="2">
        <v>2.25</v>
      </c>
      <c r="G121" s="2">
        <v>2.229</v>
      </c>
      <c r="M121" s="2"/>
      <c r="N121" s="2"/>
    </row>
    <row r="122" spans="1:14" ht="12.75">
      <c r="A122" s="1">
        <v>2015</v>
      </c>
      <c r="B122" s="1" t="s">
        <v>12</v>
      </c>
      <c r="C122" s="1">
        <v>20</v>
      </c>
      <c r="E122" s="2">
        <v>2.222770833333333</v>
      </c>
      <c r="F122" s="2">
        <v>2.233</v>
      </c>
      <c r="G122" s="2">
        <v>2.211</v>
      </c>
      <c r="M122" s="2"/>
      <c r="N122" s="2"/>
    </row>
    <row r="123" spans="1:14" ht="12.75">
      <c r="A123" s="1">
        <v>2015</v>
      </c>
      <c r="B123" s="1" t="s">
        <v>12</v>
      </c>
      <c r="C123" s="1">
        <v>21</v>
      </c>
      <c r="E123" s="2">
        <v>2.295166666666666</v>
      </c>
      <c r="F123" s="2">
        <v>2.328</v>
      </c>
      <c r="G123" s="2">
        <v>2.21</v>
      </c>
      <c r="M123" s="2"/>
      <c r="N123" s="2"/>
    </row>
    <row r="124" spans="1:14" ht="12.75">
      <c r="A124" s="1">
        <v>2015</v>
      </c>
      <c r="B124" s="1" t="s">
        <v>12</v>
      </c>
      <c r="C124" s="1">
        <v>22</v>
      </c>
      <c r="E124" s="2">
        <v>2.3306666666666684</v>
      </c>
      <c r="F124" s="2">
        <v>2.334</v>
      </c>
      <c r="G124" s="2">
        <v>2.327</v>
      </c>
      <c r="M124" s="2"/>
      <c r="N124" s="2"/>
    </row>
    <row r="125" spans="1:14" ht="12.75">
      <c r="A125" s="1">
        <v>2015</v>
      </c>
      <c r="B125" s="1" t="s">
        <v>12</v>
      </c>
      <c r="C125" s="1">
        <v>23</v>
      </c>
      <c r="E125" s="2">
        <v>2.3296458333333336</v>
      </c>
      <c r="F125" s="2">
        <v>2.335</v>
      </c>
      <c r="G125" s="2">
        <v>2.322</v>
      </c>
      <c r="M125" s="2"/>
      <c r="N125" s="2"/>
    </row>
    <row r="126" spans="1:14" ht="12.75">
      <c r="A126" s="1">
        <v>2015</v>
      </c>
      <c r="B126" s="1" t="s">
        <v>12</v>
      </c>
      <c r="C126" s="1">
        <v>24</v>
      </c>
      <c r="E126" s="2">
        <v>2.3325937499999982</v>
      </c>
      <c r="F126" s="2">
        <v>2.34</v>
      </c>
      <c r="G126" s="2">
        <v>2.325</v>
      </c>
      <c r="M126" s="2"/>
      <c r="N126" s="2"/>
    </row>
    <row r="127" spans="1:14" ht="12.75">
      <c r="A127" s="1">
        <v>2015</v>
      </c>
      <c r="B127" s="1" t="s">
        <v>12</v>
      </c>
      <c r="C127" s="1">
        <v>25</v>
      </c>
      <c r="E127" s="2">
        <v>2.3188437500000005</v>
      </c>
      <c r="F127" s="2">
        <v>2.325</v>
      </c>
      <c r="G127" s="2">
        <v>2.311</v>
      </c>
      <c r="M127" s="2"/>
      <c r="N127" s="2"/>
    </row>
    <row r="128" spans="1:14" ht="12.75">
      <c r="A128" s="1">
        <v>2015</v>
      </c>
      <c r="B128" s="1" t="s">
        <v>12</v>
      </c>
      <c r="C128" s="1">
        <v>26</v>
      </c>
      <c r="E128" s="2">
        <v>2.3041666666666667</v>
      </c>
      <c r="F128" s="2">
        <v>2.314</v>
      </c>
      <c r="G128" s="2">
        <v>2.294</v>
      </c>
      <c r="M128" s="2"/>
      <c r="N128" s="2"/>
    </row>
    <row r="129" spans="1:14" ht="12.75">
      <c r="A129" s="1">
        <v>2015</v>
      </c>
      <c r="B129" s="1" t="s">
        <v>12</v>
      </c>
      <c r="C129" s="1">
        <v>27</v>
      </c>
      <c r="E129" s="2">
        <v>2.2868333333333335</v>
      </c>
      <c r="F129" s="2">
        <v>2.295</v>
      </c>
      <c r="G129" s="2">
        <v>2.275</v>
      </c>
      <c r="M129" s="2"/>
      <c r="N129" s="2"/>
    </row>
    <row r="130" spans="1:14" ht="12.75">
      <c r="A130" s="1">
        <v>2015</v>
      </c>
      <c r="B130" s="1" t="s">
        <v>12</v>
      </c>
      <c r="C130" s="1">
        <v>28</v>
      </c>
      <c r="E130" s="2">
        <v>2.289114583333333</v>
      </c>
      <c r="F130" s="2">
        <v>2.317</v>
      </c>
      <c r="G130" s="2">
        <v>2.266</v>
      </c>
      <c r="I130" t="s">
        <v>7</v>
      </c>
      <c r="K130" s="2">
        <f>AVERAGE(E104:E132)</f>
        <v>2.3605768678160923</v>
      </c>
      <c r="M130" s="2"/>
      <c r="N130" s="2"/>
    </row>
    <row r="131" spans="1:14" ht="12.75">
      <c r="A131" s="1">
        <v>2015</v>
      </c>
      <c r="B131" s="1" t="s">
        <v>12</v>
      </c>
      <c r="C131" s="1">
        <v>29</v>
      </c>
      <c r="E131" s="2">
        <v>2.49365625</v>
      </c>
      <c r="F131" s="2">
        <v>2.547</v>
      </c>
      <c r="G131" s="2">
        <v>2.314</v>
      </c>
      <c r="I131" t="s">
        <v>8</v>
      </c>
      <c r="K131" s="2">
        <f>MAX(F104:F132)</f>
        <v>2.563</v>
      </c>
      <c r="M131" s="2"/>
      <c r="N131" s="2"/>
    </row>
    <row r="132" spans="1:14" ht="12.75">
      <c r="A132" s="1">
        <v>2015</v>
      </c>
      <c r="B132" s="1" t="s">
        <v>12</v>
      </c>
      <c r="C132" s="1">
        <v>30</v>
      </c>
      <c r="E132" s="2">
        <v>2.5533125</v>
      </c>
      <c r="F132" s="2">
        <v>2.563</v>
      </c>
      <c r="G132" s="2">
        <v>2.547</v>
      </c>
      <c r="I132" t="s">
        <v>9</v>
      </c>
      <c r="K132" s="2">
        <f>MIN(G104:G132)</f>
        <v>2.21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2015</v>
      </c>
      <c r="B136" s="1" t="s">
        <v>13</v>
      </c>
      <c r="C136" s="1">
        <v>1</v>
      </c>
      <c r="E136" s="2">
        <v>2.547562500000001</v>
      </c>
      <c r="F136" s="2">
        <v>2.555</v>
      </c>
      <c r="G136" s="2">
        <v>2.539</v>
      </c>
      <c r="M136" s="2"/>
      <c r="N136" s="2"/>
    </row>
    <row r="137" spans="1:14" ht="12.75">
      <c r="A137" s="1">
        <v>2015</v>
      </c>
      <c r="B137" s="1" t="s">
        <v>13</v>
      </c>
      <c r="C137" s="1">
        <v>2</v>
      </c>
      <c r="E137" s="29">
        <v>2.5320520833333338</v>
      </c>
      <c r="F137" s="29">
        <v>2.541</v>
      </c>
      <c r="G137" s="29">
        <v>2.522</v>
      </c>
      <c r="M137" s="2"/>
      <c r="N137" s="2"/>
    </row>
    <row r="138" spans="1:14" ht="12.75">
      <c r="A138" s="1">
        <v>2015</v>
      </c>
      <c r="B138" s="1" t="s">
        <v>13</v>
      </c>
      <c r="C138" s="1">
        <v>3</v>
      </c>
      <c r="E138" s="22">
        <v>2.5134270833333336</v>
      </c>
      <c r="F138" s="22">
        <v>2.524</v>
      </c>
      <c r="G138" s="22">
        <v>2.5</v>
      </c>
      <c r="M138" s="2"/>
      <c r="N138" s="2"/>
    </row>
    <row r="139" spans="1:14" ht="12.75">
      <c r="A139" s="1">
        <v>2015</v>
      </c>
      <c r="B139" s="1" t="s">
        <v>13</v>
      </c>
      <c r="C139" s="1">
        <v>4</v>
      </c>
      <c r="E139" s="22">
        <v>2.4903854166666677</v>
      </c>
      <c r="F139" s="22">
        <v>2.502</v>
      </c>
      <c r="G139" s="22">
        <v>2.477</v>
      </c>
      <c r="M139" s="2"/>
      <c r="N139" s="2"/>
    </row>
    <row r="140" spans="1:14" ht="12.75">
      <c r="A140" s="1">
        <v>2015</v>
      </c>
      <c r="B140" s="1" t="s">
        <v>13</v>
      </c>
      <c r="C140" s="1">
        <v>5</v>
      </c>
      <c r="E140" s="22">
        <v>2.47240625</v>
      </c>
      <c r="F140" s="22">
        <v>2.48</v>
      </c>
      <c r="G140" s="22">
        <v>2.464</v>
      </c>
      <c r="M140" s="2"/>
      <c r="N140" s="2"/>
    </row>
    <row r="141" spans="1:14" ht="12.75">
      <c r="A141" s="1">
        <v>2015</v>
      </c>
      <c r="B141" s="1" t="s">
        <v>13</v>
      </c>
      <c r="C141" s="1">
        <v>6</v>
      </c>
      <c r="E141" s="22">
        <v>2.4534375</v>
      </c>
      <c r="F141" s="22">
        <v>2.465</v>
      </c>
      <c r="G141" s="22">
        <v>2.43</v>
      </c>
      <c r="M141" s="2"/>
      <c r="N141" s="2"/>
    </row>
    <row r="142" spans="1:14" ht="12.75">
      <c r="A142" s="1">
        <v>2015</v>
      </c>
      <c r="B142" s="1" t="s">
        <v>13</v>
      </c>
      <c r="C142" s="1">
        <v>7</v>
      </c>
      <c r="E142" s="22">
        <v>2.404854166666667</v>
      </c>
      <c r="F142" s="22">
        <v>2.43</v>
      </c>
      <c r="G142" s="22">
        <v>2.38</v>
      </c>
      <c r="M142" s="2"/>
      <c r="N142" s="2"/>
    </row>
    <row r="143" spans="1:14" ht="12.75">
      <c r="A143" s="1">
        <v>2015</v>
      </c>
      <c r="B143" s="1" t="s">
        <v>13</v>
      </c>
      <c r="C143" s="1">
        <v>8</v>
      </c>
      <c r="E143" s="22">
        <v>2.3577708333333347</v>
      </c>
      <c r="F143" s="22">
        <v>2.379</v>
      </c>
      <c r="G143" s="22">
        <v>2.335</v>
      </c>
      <c r="M143" s="2"/>
      <c r="N143" s="2"/>
    </row>
    <row r="144" spans="1:14" ht="12.75">
      <c r="A144" s="1">
        <v>2015</v>
      </c>
      <c r="B144" s="1" t="s">
        <v>13</v>
      </c>
      <c r="C144" s="1">
        <v>9</v>
      </c>
      <c r="E144" s="22">
        <v>2.3164062500000004</v>
      </c>
      <c r="F144" s="22">
        <v>2.335</v>
      </c>
      <c r="G144" s="22">
        <v>2.296</v>
      </c>
      <c r="M144" s="2"/>
      <c r="N144" s="2"/>
    </row>
    <row r="145" spans="1:14" ht="12.75">
      <c r="A145" s="1">
        <v>2015</v>
      </c>
      <c r="B145" s="1" t="s">
        <v>13</v>
      </c>
      <c r="C145" s="1">
        <v>10</v>
      </c>
      <c r="E145" s="22">
        <v>2.280395833333332</v>
      </c>
      <c r="F145" s="22">
        <v>2.295</v>
      </c>
      <c r="G145" s="22">
        <v>2.265</v>
      </c>
      <c r="M145" s="2"/>
      <c r="N145" s="2"/>
    </row>
    <row r="146" spans="1:14" ht="12.75">
      <c r="A146" s="1">
        <v>2015</v>
      </c>
      <c r="B146" s="1" t="s">
        <v>13</v>
      </c>
      <c r="C146" s="1">
        <v>11</v>
      </c>
      <c r="E146" s="22">
        <v>2.2538437499999993</v>
      </c>
      <c r="F146" s="22">
        <v>2.265</v>
      </c>
      <c r="G146" s="22">
        <v>2.245</v>
      </c>
      <c r="M146" s="2"/>
      <c r="N146" s="2"/>
    </row>
    <row r="147" spans="1:14" ht="12.75">
      <c r="A147" s="1">
        <v>2015</v>
      </c>
      <c r="B147" s="1" t="s">
        <v>13</v>
      </c>
      <c r="C147" s="1">
        <v>12</v>
      </c>
      <c r="E147" s="22">
        <v>2.238052083333335</v>
      </c>
      <c r="F147" s="22">
        <v>2.246</v>
      </c>
      <c r="G147" s="22">
        <v>2.229</v>
      </c>
      <c r="M147" s="2"/>
      <c r="N147" s="2"/>
    </row>
    <row r="148" spans="1:14" ht="12.75">
      <c r="A148" s="1">
        <v>2015</v>
      </c>
      <c r="B148" s="1" t="s">
        <v>13</v>
      </c>
      <c r="C148" s="1">
        <v>13</v>
      </c>
      <c r="E148" s="22">
        <v>2.219624999999999</v>
      </c>
      <c r="F148" s="22">
        <v>2.233</v>
      </c>
      <c r="G148" s="22">
        <v>2.206</v>
      </c>
      <c r="M148" s="2"/>
      <c r="N148" s="2"/>
    </row>
    <row r="149" spans="1:14" ht="12.75">
      <c r="A149" s="1">
        <v>2015</v>
      </c>
      <c r="B149" s="1" t="s">
        <v>13</v>
      </c>
      <c r="C149" s="1">
        <v>14</v>
      </c>
      <c r="E149" s="22">
        <v>2.1937395833333335</v>
      </c>
      <c r="F149" s="22">
        <v>2.206</v>
      </c>
      <c r="G149" s="22">
        <v>2.178</v>
      </c>
      <c r="M149" s="2"/>
      <c r="N149" s="2"/>
    </row>
    <row r="150" spans="1:14" ht="12.75">
      <c r="A150" s="1">
        <v>2015</v>
      </c>
      <c r="B150" s="1" t="s">
        <v>13</v>
      </c>
      <c r="C150" s="1">
        <v>15</v>
      </c>
      <c r="E150" s="2">
        <v>2.1672187500000004</v>
      </c>
      <c r="F150" s="2">
        <v>2.178</v>
      </c>
      <c r="G150" s="2">
        <v>2.153</v>
      </c>
      <c r="M150" s="2"/>
      <c r="N150" s="2"/>
    </row>
    <row r="151" spans="1:14" ht="12.75">
      <c r="A151" s="1">
        <v>2015</v>
      </c>
      <c r="B151" s="1" t="s">
        <v>13</v>
      </c>
      <c r="C151" s="1">
        <v>16</v>
      </c>
      <c r="E151" s="2">
        <v>2.1459895833333333</v>
      </c>
      <c r="F151" s="2">
        <v>2.155</v>
      </c>
      <c r="G151" s="2">
        <v>2.131</v>
      </c>
      <c r="M151" s="2"/>
      <c r="N151" s="2"/>
    </row>
    <row r="152" spans="1:14" ht="12.75">
      <c r="A152" s="1">
        <v>2015</v>
      </c>
      <c r="B152" s="1" t="s">
        <v>13</v>
      </c>
      <c r="C152" s="1">
        <v>17</v>
      </c>
      <c r="E152" s="2">
        <v>2.1339062500000012</v>
      </c>
      <c r="F152" s="2">
        <v>2.139</v>
      </c>
      <c r="G152" s="2">
        <v>2.125</v>
      </c>
      <c r="M152" s="2"/>
      <c r="N152" s="2"/>
    </row>
    <row r="153" spans="1:14" ht="12.75">
      <c r="A153" s="1">
        <v>2015</v>
      </c>
      <c r="B153" s="1" t="s">
        <v>13</v>
      </c>
      <c r="C153" s="1">
        <v>18</v>
      </c>
      <c r="E153" s="2">
        <v>2.1292500000000003</v>
      </c>
      <c r="F153" s="2">
        <v>2.137</v>
      </c>
      <c r="G153" s="2">
        <v>2.117</v>
      </c>
      <c r="M153" s="2"/>
      <c r="N153" s="2"/>
    </row>
    <row r="154" spans="1:14" ht="12.75">
      <c r="A154" s="1">
        <v>2015</v>
      </c>
      <c r="B154" s="1" t="s">
        <v>13</v>
      </c>
      <c r="C154" s="1">
        <v>19</v>
      </c>
      <c r="E154" s="2">
        <v>2.111447916666668</v>
      </c>
      <c r="F154" s="2">
        <v>2.119</v>
      </c>
      <c r="G154" s="2">
        <v>2.102</v>
      </c>
      <c r="M154" s="2"/>
      <c r="N154" s="2"/>
    </row>
    <row r="155" spans="1:14" ht="12.75">
      <c r="A155" s="1">
        <v>2015</v>
      </c>
      <c r="B155" s="1" t="s">
        <v>13</v>
      </c>
      <c r="C155" s="1">
        <v>20</v>
      </c>
      <c r="E155" s="2">
        <v>2.094333333333333</v>
      </c>
      <c r="F155" s="2">
        <v>2.105</v>
      </c>
      <c r="G155" s="2">
        <v>2.081</v>
      </c>
      <c r="M155" s="2"/>
      <c r="N155" s="2"/>
    </row>
    <row r="156" spans="1:14" ht="12.75">
      <c r="A156" s="1">
        <v>2015</v>
      </c>
      <c r="B156" s="1" t="s">
        <v>13</v>
      </c>
      <c r="C156" s="1">
        <v>21</v>
      </c>
      <c r="E156" s="2">
        <v>2.0691666666666673</v>
      </c>
      <c r="F156" s="2">
        <v>2.083</v>
      </c>
      <c r="G156" s="2">
        <v>2.054</v>
      </c>
      <c r="M156" s="2"/>
      <c r="N156" s="2"/>
    </row>
    <row r="157" spans="1:14" ht="12.75">
      <c r="A157" s="1">
        <v>2015</v>
      </c>
      <c r="B157" s="1" t="s">
        <v>13</v>
      </c>
      <c r="C157" s="1">
        <v>22</v>
      </c>
      <c r="E157" s="2">
        <v>2.0437812499999994</v>
      </c>
      <c r="F157" s="2">
        <v>2.054</v>
      </c>
      <c r="G157" s="2">
        <v>2.03</v>
      </c>
      <c r="M157" s="2"/>
      <c r="N157" s="2"/>
    </row>
    <row r="158" spans="1:14" ht="12.75">
      <c r="A158" s="1">
        <v>2015</v>
      </c>
      <c r="B158" s="1" t="s">
        <v>13</v>
      </c>
      <c r="C158" s="1">
        <v>23</v>
      </c>
      <c r="E158" s="2">
        <v>2.0226562500000003</v>
      </c>
      <c r="F158" s="2">
        <v>2.031</v>
      </c>
      <c r="G158" s="2">
        <v>2.016</v>
      </c>
      <c r="M158" s="2"/>
      <c r="N158" s="2"/>
    </row>
    <row r="159" spans="1:14" ht="12.75">
      <c r="A159" s="1">
        <v>2015</v>
      </c>
      <c r="B159" s="1" t="s">
        <v>13</v>
      </c>
      <c r="C159" s="1">
        <v>24</v>
      </c>
      <c r="E159" s="2">
        <v>2.0246041666666668</v>
      </c>
      <c r="F159" s="2">
        <v>2.096</v>
      </c>
      <c r="G159" s="2">
        <v>1.997</v>
      </c>
      <c r="M159" s="2"/>
      <c r="N159" s="2"/>
    </row>
    <row r="160" spans="1:14" ht="12.75">
      <c r="A160" s="1">
        <v>2015</v>
      </c>
      <c r="B160" s="1" t="s">
        <v>13</v>
      </c>
      <c r="C160" s="1">
        <v>25</v>
      </c>
      <c r="E160" s="2">
        <v>2.1077291666666658</v>
      </c>
      <c r="F160" s="2">
        <v>2.124</v>
      </c>
      <c r="G160" s="2">
        <v>2.096</v>
      </c>
      <c r="M160" s="2"/>
      <c r="N160" s="2"/>
    </row>
    <row r="161" spans="1:14" ht="12.75">
      <c r="A161" s="1">
        <v>2015</v>
      </c>
      <c r="B161" s="1" t="s">
        <v>13</v>
      </c>
      <c r="C161" s="1">
        <v>26</v>
      </c>
      <c r="E161" s="2">
        <v>2.1396354166666667</v>
      </c>
      <c r="F161" s="2">
        <v>2.176</v>
      </c>
      <c r="G161" s="2">
        <v>2.122</v>
      </c>
      <c r="M161" s="2"/>
      <c r="N161" s="2"/>
    </row>
    <row r="162" spans="1:14" ht="12.75">
      <c r="A162" s="1">
        <v>2015</v>
      </c>
      <c r="B162" s="1" t="s">
        <v>13</v>
      </c>
      <c r="C162" s="1">
        <v>27</v>
      </c>
      <c r="E162" s="2">
        <v>2.1791666666666654</v>
      </c>
      <c r="F162" s="2">
        <v>2.186</v>
      </c>
      <c r="G162" s="2">
        <v>2.172</v>
      </c>
      <c r="M162" s="2"/>
      <c r="N162" s="2"/>
    </row>
    <row r="163" spans="1:14" ht="12.75">
      <c r="A163" s="1">
        <v>2015</v>
      </c>
      <c r="B163" s="1" t="s">
        <v>13</v>
      </c>
      <c r="C163" s="1">
        <v>28</v>
      </c>
      <c r="E163" s="2">
        <v>2.172447916666667</v>
      </c>
      <c r="F163" s="2">
        <v>2.179</v>
      </c>
      <c r="G163" s="2">
        <v>2.164</v>
      </c>
      <c r="M163" s="2"/>
      <c r="N163" s="2"/>
    </row>
    <row r="164" spans="1:14" ht="12.75">
      <c r="A164" s="1">
        <v>2015</v>
      </c>
      <c r="B164" s="1" t="s">
        <v>13</v>
      </c>
      <c r="C164" s="1">
        <v>29</v>
      </c>
      <c r="E164" s="2">
        <v>2.160822916666668</v>
      </c>
      <c r="F164" s="2">
        <v>2.166</v>
      </c>
      <c r="G164" s="2">
        <v>2.152</v>
      </c>
      <c r="I164" t="s">
        <v>7</v>
      </c>
      <c r="K164" s="2">
        <f>AVERAGE(E136:E165)</f>
        <v>2.2376288194444447</v>
      </c>
      <c r="M164" s="2"/>
      <c r="N164" s="2"/>
    </row>
    <row r="165" spans="1:14" ht="12.75">
      <c r="A165" s="1">
        <v>2015</v>
      </c>
      <c r="B165" s="1" t="s">
        <v>13</v>
      </c>
      <c r="C165" s="1">
        <v>30</v>
      </c>
      <c r="E165" s="2">
        <v>2.1527499999999993</v>
      </c>
      <c r="F165" s="2">
        <v>2.158</v>
      </c>
      <c r="G165" s="2">
        <v>2.14</v>
      </c>
      <c r="I165" t="s">
        <v>8</v>
      </c>
      <c r="K165" s="2">
        <f>MAX(F136:F166)</f>
        <v>2.555</v>
      </c>
      <c r="M165" s="2"/>
      <c r="N165" s="2"/>
    </row>
    <row r="166" spans="1:14" ht="12.75">
      <c r="A166" s="1">
        <v>2015</v>
      </c>
      <c r="B166" s="1" t="s">
        <v>13</v>
      </c>
      <c r="C166" s="1">
        <v>31</v>
      </c>
      <c r="E166" s="4">
        <v>2.141572916666665</v>
      </c>
      <c r="F166" s="4">
        <v>2.147</v>
      </c>
      <c r="G166" s="4">
        <v>2.132</v>
      </c>
      <c r="I166" t="s">
        <v>9</v>
      </c>
      <c r="K166" s="2">
        <f>MIN(G136:G166)</f>
        <v>1.997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2015</v>
      </c>
      <c r="B170" s="1" t="s">
        <v>14</v>
      </c>
      <c r="C170" s="1">
        <v>1</v>
      </c>
      <c r="E170" s="4">
        <v>2.1341354166666666</v>
      </c>
      <c r="F170" s="4">
        <v>2.153</v>
      </c>
      <c r="G170" s="4">
        <v>2.12</v>
      </c>
    </row>
    <row r="171" spans="1:7" ht="12.75">
      <c r="A171" s="1">
        <v>2015</v>
      </c>
      <c r="B171" s="1" t="s">
        <v>14</v>
      </c>
      <c r="C171" s="1">
        <v>2</v>
      </c>
      <c r="E171" s="4">
        <v>2.1836041666666675</v>
      </c>
      <c r="F171" s="4">
        <v>2.263</v>
      </c>
      <c r="G171" s="4">
        <v>2.152</v>
      </c>
    </row>
    <row r="172" spans="1:7" ht="12.75">
      <c r="A172" s="1">
        <v>2015</v>
      </c>
      <c r="B172" s="1" t="s">
        <v>14</v>
      </c>
      <c r="C172" s="1">
        <v>3</v>
      </c>
      <c r="E172" s="4">
        <v>2.285020833333333</v>
      </c>
      <c r="F172" s="4">
        <v>2.297</v>
      </c>
      <c r="G172" s="4">
        <v>2.264</v>
      </c>
    </row>
    <row r="173" spans="1:7" ht="12.75">
      <c r="A173" s="1">
        <v>2015</v>
      </c>
      <c r="B173" s="1" t="s">
        <v>14</v>
      </c>
      <c r="C173" s="1">
        <v>4</v>
      </c>
      <c r="E173" s="4">
        <v>2.300708333333333</v>
      </c>
      <c r="F173" s="4">
        <v>2.305</v>
      </c>
      <c r="G173" s="4">
        <v>2.296</v>
      </c>
    </row>
    <row r="174" spans="1:7" ht="12.75">
      <c r="A174" s="1">
        <v>2015</v>
      </c>
      <c r="B174" s="1" t="s">
        <v>14</v>
      </c>
      <c r="C174" s="1">
        <v>5</v>
      </c>
      <c r="E174" s="4">
        <v>2.302666666666666</v>
      </c>
      <c r="F174" s="4">
        <v>2.307</v>
      </c>
      <c r="G174" s="4">
        <v>2.298</v>
      </c>
    </row>
    <row r="175" spans="1:7" ht="12.75">
      <c r="A175" s="1">
        <v>2015</v>
      </c>
      <c r="B175" s="1" t="s">
        <v>14</v>
      </c>
      <c r="C175" s="1">
        <v>6</v>
      </c>
      <c r="E175" s="2">
        <v>2.300718749999998</v>
      </c>
      <c r="F175" s="2">
        <v>2.313</v>
      </c>
      <c r="G175" s="2">
        <v>2.295</v>
      </c>
    </row>
    <row r="176" spans="1:7" ht="12.75">
      <c r="A176" s="1">
        <v>2015</v>
      </c>
      <c r="B176" s="1" t="s">
        <v>14</v>
      </c>
      <c r="C176" s="1">
        <v>7</v>
      </c>
      <c r="E176" s="2">
        <v>2.2971666666666666</v>
      </c>
      <c r="F176" s="2">
        <v>2.31</v>
      </c>
      <c r="G176" s="2">
        <v>2.281</v>
      </c>
    </row>
    <row r="177" spans="1:7" ht="12.75">
      <c r="A177" s="1">
        <v>2015</v>
      </c>
      <c r="B177" s="1" t="s">
        <v>14</v>
      </c>
      <c r="C177" s="1">
        <v>8</v>
      </c>
      <c r="E177" s="2">
        <v>2.315375</v>
      </c>
      <c r="F177" s="2">
        <v>2.343</v>
      </c>
      <c r="G177" s="2">
        <v>2.301</v>
      </c>
    </row>
    <row r="178" spans="1:7" ht="12.75">
      <c r="A178" s="1">
        <v>2015</v>
      </c>
      <c r="B178" s="1" t="s">
        <v>14</v>
      </c>
      <c r="C178" s="1">
        <v>9</v>
      </c>
      <c r="E178" s="2">
        <v>2.3499062499999996</v>
      </c>
      <c r="F178" s="2">
        <v>2.357</v>
      </c>
      <c r="G178" s="2">
        <v>2.344</v>
      </c>
    </row>
    <row r="179" spans="1:7" ht="12.75">
      <c r="A179" s="1">
        <v>2015</v>
      </c>
      <c r="B179" s="1" t="s">
        <v>14</v>
      </c>
      <c r="C179" s="1">
        <v>10</v>
      </c>
      <c r="E179" s="2">
        <v>2.3690520833333335</v>
      </c>
      <c r="F179" s="2">
        <v>2.579</v>
      </c>
      <c r="G179" s="2">
        <v>2.336</v>
      </c>
    </row>
    <row r="180" spans="1:7" ht="12.75">
      <c r="A180" s="1">
        <v>2015</v>
      </c>
      <c r="B180" s="1" t="s">
        <v>14</v>
      </c>
      <c r="C180" s="1">
        <v>11</v>
      </c>
      <c r="E180" s="2">
        <v>2.7402916666666663</v>
      </c>
      <c r="F180" s="2">
        <v>2.782</v>
      </c>
      <c r="G180" s="2">
        <v>2.585</v>
      </c>
    </row>
    <row r="181" spans="1:7" ht="12.75">
      <c r="A181" s="1">
        <v>2015</v>
      </c>
      <c r="B181" s="1" t="s">
        <v>14</v>
      </c>
      <c r="C181" s="1">
        <v>12</v>
      </c>
      <c r="E181" s="4">
        <v>2.785291666666668</v>
      </c>
      <c r="F181" s="4">
        <v>2.796</v>
      </c>
      <c r="G181" s="4">
        <v>2.764</v>
      </c>
    </row>
    <row r="182" spans="1:7" ht="12.75">
      <c r="A182" s="1">
        <v>2015</v>
      </c>
      <c r="B182" s="1" t="s">
        <v>14</v>
      </c>
      <c r="C182" s="1">
        <v>13</v>
      </c>
      <c r="E182" s="4">
        <v>2.7847812499999987</v>
      </c>
      <c r="F182" s="4">
        <v>2.792</v>
      </c>
      <c r="G182" s="4">
        <v>2.772</v>
      </c>
    </row>
    <row r="183" spans="1:7" ht="12.75">
      <c r="A183" s="1">
        <v>2015</v>
      </c>
      <c r="B183" s="1" t="s">
        <v>14</v>
      </c>
      <c r="C183" s="1">
        <v>14</v>
      </c>
      <c r="E183" s="4">
        <v>2.781291666666664</v>
      </c>
      <c r="F183" s="4">
        <v>2.791</v>
      </c>
      <c r="G183" s="4">
        <v>2.77</v>
      </c>
    </row>
    <row r="184" spans="1:7" ht="12.75">
      <c r="A184" s="1">
        <v>2015</v>
      </c>
      <c r="B184" s="1" t="s">
        <v>14</v>
      </c>
      <c r="C184" s="1">
        <v>15</v>
      </c>
      <c r="E184" s="4">
        <v>2.803020833333333</v>
      </c>
      <c r="F184" s="4">
        <v>2.886</v>
      </c>
      <c r="G184" s="4">
        <v>2.747</v>
      </c>
    </row>
    <row r="185" spans="1:7" ht="12.75">
      <c r="A185" s="1">
        <v>2015</v>
      </c>
      <c r="B185" s="1" t="s">
        <v>14</v>
      </c>
      <c r="C185" s="1">
        <v>16</v>
      </c>
      <c r="E185" s="4">
        <v>2.8430000000000017</v>
      </c>
      <c r="F185" s="4">
        <v>2.87</v>
      </c>
      <c r="G185" s="4">
        <v>2.825</v>
      </c>
    </row>
    <row r="186" spans="1:7" ht="12.75">
      <c r="A186" s="1">
        <v>2015</v>
      </c>
      <c r="B186" s="1" t="s">
        <v>14</v>
      </c>
      <c r="C186" s="1">
        <v>17</v>
      </c>
      <c r="E186" s="4">
        <v>2.822989583333332</v>
      </c>
      <c r="F186" s="4">
        <v>2.842</v>
      </c>
      <c r="G186" s="4">
        <v>2.803</v>
      </c>
    </row>
    <row r="187" spans="1:7" ht="12.75">
      <c r="A187" s="1">
        <v>2015</v>
      </c>
      <c r="B187" s="1" t="s">
        <v>14</v>
      </c>
      <c r="C187" s="1">
        <v>18</v>
      </c>
      <c r="E187" s="4">
        <v>2.8244583333333324</v>
      </c>
      <c r="F187" s="4">
        <v>2.839</v>
      </c>
      <c r="G187" s="4">
        <v>2.812</v>
      </c>
    </row>
    <row r="188" spans="1:7" ht="12.75">
      <c r="A188" s="1">
        <v>2015</v>
      </c>
      <c r="B188" s="1" t="s">
        <v>14</v>
      </c>
      <c r="C188" s="1">
        <v>19</v>
      </c>
      <c r="E188" s="4">
        <v>2.8147083333333334</v>
      </c>
      <c r="F188" s="4">
        <v>2.831</v>
      </c>
      <c r="G188" s="4">
        <v>2.798</v>
      </c>
    </row>
    <row r="189" spans="1:7" ht="12.75">
      <c r="A189" s="1">
        <v>2015</v>
      </c>
      <c r="B189" s="1" t="s">
        <v>14</v>
      </c>
      <c r="C189" s="1">
        <v>20</v>
      </c>
      <c r="E189" s="4">
        <v>2.8589895833333325</v>
      </c>
      <c r="F189" s="4">
        <v>2.95</v>
      </c>
      <c r="G189" s="4">
        <v>2.812</v>
      </c>
    </row>
    <row r="190" spans="1:7" ht="12.75">
      <c r="A190" s="1">
        <v>2015</v>
      </c>
      <c r="B190" s="1" t="s">
        <v>14</v>
      </c>
      <c r="C190" s="1">
        <v>21</v>
      </c>
      <c r="E190" s="4">
        <v>2.9300208333333333</v>
      </c>
      <c r="F190" s="4">
        <v>2.948</v>
      </c>
      <c r="G190" s="4">
        <v>2.902</v>
      </c>
    </row>
    <row r="191" spans="1:7" ht="12.75">
      <c r="A191" s="1">
        <v>2015</v>
      </c>
      <c r="B191" s="1" t="s">
        <v>14</v>
      </c>
      <c r="C191" s="1">
        <v>22</v>
      </c>
      <c r="E191" s="4">
        <v>2.8987916666666664</v>
      </c>
      <c r="F191" s="4">
        <v>2.932</v>
      </c>
      <c r="G191" s="4">
        <v>2.873</v>
      </c>
    </row>
    <row r="192" spans="1:7" ht="12.75">
      <c r="A192" s="1">
        <v>2015</v>
      </c>
      <c r="B192" s="1" t="s">
        <v>14</v>
      </c>
      <c r="C192" s="1">
        <v>23</v>
      </c>
      <c r="E192" s="4">
        <v>2.866020833333335</v>
      </c>
      <c r="F192" s="4">
        <v>2.88</v>
      </c>
      <c r="G192" s="4">
        <v>2.856</v>
      </c>
    </row>
    <row r="193" spans="1:7" ht="12.75">
      <c r="A193" s="1">
        <v>2015</v>
      </c>
      <c r="B193" s="1" t="s">
        <v>14</v>
      </c>
      <c r="C193" s="1">
        <v>24</v>
      </c>
      <c r="E193" s="4">
        <v>2.850729166666667</v>
      </c>
      <c r="F193" s="4">
        <v>2.868</v>
      </c>
      <c r="G193" s="4">
        <v>2.838</v>
      </c>
    </row>
    <row r="194" spans="1:7" ht="12.75">
      <c r="A194" s="1">
        <v>2015</v>
      </c>
      <c r="B194" s="1" t="s">
        <v>14</v>
      </c>
      <c r="C194" s="1">
        <v>25</v>
      </c>
      <c r="E194" s="4">
        <v>2.8501458333333343</v>
      </c>
      <c r="F194" s="4">
        <v>2.868</v>
      </c>
      <c r="G194" s="4">
        <v>2.832</v>
      </c>
    </row>
    <row r="195" spans="1:7" ht="12.75">
      <c r="A195" s="1">
        <v>2015</v>
      </c>
      <c r="B195" s="1" t="s">
        <v>14</v>
      </c>
      <c r="C195" s="1">
        <v>26</v>
      </c>
      <c r="E195" s="4">
        <v>2.872385416666667</v>
      </c>
      <c r="F195" s="4">
        <v>2.971</v>
      </c>
      <c r="G195" s="4">
        <v>2.818</v>
      </c>
    </row>
    <row r="196" spans="1:7" ht="12.75">
      <c r="A196" s="1">
        <v>2015</v>
      </c>
      <c r="B196" s="1" t="s">
        <v>14</v>
      </c>
      <c r="C196" s="1">
        <v>27</v>
      </c>
      <c r="E196" s="4">
        <v>2.9096354166666654</v>
      </c>
      <c r="F196" s="4">
        <v>2.953</v>
      </c>
      <c r="G196" s="4">
        <v>2.88</v>
      </c>
    </row>
    <row r="197" spans="1:11" ht="12.75">
      <c r="A197" s="1">
        <v>2015</v>
      </c>
      <c r="B197" s="1" t="s">
        <v>14</v>
      </c>
      <c r="C197" s="1">
        <v>28</v>
      </c>
      <c r="E197" s="4">
        <v>2.8710520833333333</v>
      </c>
      <c r="F197" s="4">
        <v>2.883</v>
      </c>
      <c r="G197" s="4">
        <v>2.86</v>
      </c>
      <c r="I197" t="s">
        <v>7</v>
      </c>
      <c r="K197" s="2">
        <f>AVERAGE(E170:E199)</f>
        <v>2.6549559027777776</v>
      </c>
    </row>
    <row r="198" spans="1:11" ht="12.75">
      <c r="A198" s="1">
        <v>2015</v>
      </c>
      <c r="B198" s="1" t="s">
        <v>14</v>
      </c>
      <c r="C198" s="1">
        <v>29</v>
      </c>
      <c r="E198" s="4">
        <v>2.8560104166666664</v>
      </c>
      <c r="F198" s="4">
        <v>2.862</v>
      </c>
      <c r="G198" s="4">
        <v>2.848</v>
      </c>
      <c r="I198" t="s">
        <v>8</v>
      </c>
      <c r="K198" s="2">
        <f>MAX(F170:F199)</f>
        <v>2.971</v>
      </c>
    </row>
    <row r="199" spans="1:11" ht="12.75">
      <c r="A199" s="1">
        <v>2015</v>
      </c>
      <c r="B199" s="1" t="s">
        <v>14</v>
      </c>
      <c r="C199" s="1">
        <v>30</v>
      </c>
      <c r="E199" s="4">
        <v>2.8467083333333325</v>
      </c>
      <c r="F199" s="4">
        <v>2.852</v>
      </c>
      <c r="G199" s="4">
        <v>2.839</v>
      </c>
      <c r="I199" t="s">
        <v>9</v>
      </c>
      <c r="K199" s="2">
        <f>MIN(G170:G199)</f>
        <v>2.12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2015</v>
      </c>
      <c r="B203" s="1" t="s">
        <v>15</v>
      </c>
      <c r="C203" s="1">
        <v>1</v>
      </c>
      <c r="E203" s="2">
        <v>2.8518854166666663</v>
      </c>
      <c r="F203" s="2">
        <v>2.906</v>
      </c>
      <c r="G203" s="2">
        <v>2.828</v>
      </c>
      <c r="M203" s="2"/>
      <c r="N203" s="2"/>
      <c r="O203" s="2"/>
    </row>
    <row r="204" spans="1:15" ht="12.75">
      <c r="A204" s="1">
        <v>2015</v>
      </c>
      <c r="B204" s="1" t="s">
        <v>15</v>
      </c>
      <c r="C204" s="1">
        <v>2</v>
      </c>
      <c r="E204" s="2">
        <v>2.870322916666668</v>
      </c>
      <c r="F204" s="2">
        <v>2.895</v>
      </c>
      <c r="G204" s="2">
        <v>2.852</v>
      </c>
      <c r="M204" s="2"/>
      <c r="N204" s="2"/>
      <c r="O204" s="2"/>
    </row>
    <row r="205" spans="1:15" ht="12.75">
      <c r="A205" s="1">
        <v>2015</v>
      </c>
      <c r="B205" s="1" t="s">
        <v>15</v>
      </c>
      <c r="C205" s="1">
        <v>3</v>
      </c>
      <c r="E205" s="2">
        <v>2.8609270833333333</v>
      </c>
      <c r="F205" s="2">
        <v>2.894</v>
      </c>
      <c r="G205" s="2">
        <v>2.842</v>
      </c>
      <c r="M205" s="2"/>
      <c r="N205" s="2"/>
      <c r="O205" s="2"/>
    </row>
    <row r="206" spans="1:15" ht="12.75">
      <c r="A206" s="1">
        <v>2015</v>
      </c>
      <c r="B206" s="1" t="s">
        <v>15</v>
      </c>
      <c r="C206" s="1">
        <v>4</v>
      </c>
      <c r="E206" s="2">
        <v>2.8781770833333344</v>
      </c>
      <c r="F206" s="2">
        <v>2.906</v>
      </c>
      <c r="G206" s="2">
        <v>2.857</v>
      </c>
      <c r="M206" s="2"/>
      <c r="N206" s="2"/>
      <c r="O206" s="2"/>
    </row>
    <row r="207" spans="1:15" ht="12.75">
      <c r="A207" s="1">
        <v>2015</v>
      </c>
      <c r="B207" s="1" t="s">
        <v>15</v>
      </c>
      <c r="C207" s="1">
        <v>5</v>
      </c>
      <c r="E207" s="2">
        <v>2.89415625</v>
      </c>
      <c r="F207" s="2">
        <v>2.988</v>
      </c>
      <c r="G207" s="2">
        <v>2.856</v>
      </c>
      <c r="M207" s="2"/>
      <c r="N207" s="2"/>
      <c r="O207" s="2"/>
    </row>
    <row r="208" spans="1:15" ht="12.75">
      <c r="A208" s="1">
        <v>2015</v>
      </c>
      <c r="B208" s="1" t="s">
        <v>15</v>
      </c>
      <c r="C208" s="1">
        <v>6</v>
      </c>
      <c r="E208" s="2">
        <v>2.9628229166666675</v>
      </c>
      <c r="F208" s="2">
        <v>3.011</v>
      </c>
      <c r="G208" s="2">
        <v>2.88</v>
      </c>
      <c r="M208" s="2"/>
      <c r="N208" s="2"/>
      <c r="O208" s="2"/>
    </row>
    <row r="209" spans="1:15" ht="12.75">
      <c r="A209" s="1">
        <v>2015</v>
      </c>
      <c r="B209" s="1" t="s">
        <v>15</v>
      </c>
      <c r="C209" s="1">
        <v>7</v>
      </c>
      <c r="E209" s="2">
        <v>2.9111458333333307</v>
      </c>
      <c r="F209" s="2">
        <v>2.926</v>
      </c>
      <c r="G209" s="2">
        <v>2.901</v>
      </c>
      <c r="M209" s="2"/>
      <c r="N209" s="2"/>
      <c r="O209" s="2"/>
    </row>
    <row r="210" spans="1:15" ht="12.75">
      <c r="A210" s="1">
        <v>2015</v>
      </c>
      <c r="B210" s="1" t="s">
        <v>15</v>
      </c>
      <c r="C210" s="1">
        <v>8</v>
      </c>
      <c r="E210" s="2">
        <v>2.8877187499999994</v>
      </c>
      <c r="F210" s="2">
        <v>2.904</v>
      </c>
      <c r="G210" s="2">
        <v>2.871</v>
      </c>
      <c r="M210" s="2"/>
      <c r="N210" s="2"/>
      <c r="O210" s="2"/>
    </row>
    <row r="211" spans="1:15" ht="12.75">
      <c r="A211" s="1">
        <v>2015</v>
      </c>
      <c r="B211" s="1" t="s">
        <v>15</v>
      </c>
      <c r="C211" s="1">
        <v>9</v>
      </c>
      <c r="E211" s="2">
        <v>2.879479166666665</v>
      </c>
      <c r="F211" s="2">
        <v>2.885</v>
      </c>
      <c r="G211" s="2">
        <v>2.868</v>
      </c>
      <c r="M211" s="2"/>
      <c r="N211" s="2"/>
      <c r="O211" s="2"/>
    </row>
    <row r="212" spans="1:15" ht="12.75">
      <c r="A212" s="1">
        <v>2015</v>
      </c>
      <c r="B212" s="1" t="s">
        <v>15</v>
      </c>
      <c r="C212" s="1">
        <v>10</v>
      </c>
      <c r="E212" s="2">
        <v>2.8730208333333334</v>
      </c>
      <c r="F212" s="2">
        <v>2.881</v>
      </c>
      <c r="G212" s="2">
        <v>2.865</v>
      </c>
      <c r="M212" s="2"/>
      <c r="N212" s="2"/>
      <c r="O212" s="2"/>
    </row>
    <row r="213" spans="1:15" ht="12.75">
      <c r="A213" s="1">
        <v>2015</v>
      </c>
      <c r="B213" s="1" t="s">
        <v>15</v>
      </c>
      <c r="C213" s="1">
        <v>11</v>
      </c>
      <c r="E213" s="2">
        <v>2.8634166666666676</v>
      </c>
      <c r="F213" s="2">
        <v>2.871</v>
      </c>
      <c r="G213" s="2">
        <v>2.854</v>
      </c>
      <c r="M213" s="2"/>
      <c r="N213" s="2"/>
      <c r="O213" s="2"/>
    </row>
    <row r="214" spans="1:15" ht="12.75">
      <c r="A214" s="1">
        <v>2015</v>
      </c>
      <c r="B214" s="1" t="s">
        <v>15</v>
      </c>
      <c r="C214" s="1">
        <v>12</v>
      </c>
      <c r="E214" s="2">
        <v>2.854083333333334</v>
      </c>
      <c r="F214" s="2">
        <v>2.858</v>
      </c>
      <c r="G214" s="2">
        <v>2.848</v>
      </c>
      <c r="M214" s="2"/>
      <c r="N214" s="2"/>
      <c r="O214" s="2"/>
    </row>
    <row r="215" spans="1:15" ht="12.75">
      <c r="A215" s="1">
        <v>2015</v>
      </c>
      <c r="B215" s="1" t="s">
        <v>15</v>
      </c>
      <c r="C215" s="1">
        <v>13</v>
      </c>
      <c r="E215" s="2">
        <v>2.854468750000002</v>
      </c>
      <c r="F215" s="2">
        <v>2.859</v>
      </c>
      <c r="G215" s="2">
        <v>2.849</v>
      </c>
      <c r="M215" s="2"/>
      <c r="N215" s="2"/>
      <c r="O215" s="2"/>
    </row>
    <row r="216" spans="1:15" ht="12.75">
      <c r="A216" s="1">
        <v>2015</v>
      </c>
      <c r="B216" s="1" t="s">
        <v>15</v>
      </c>
      <c r="C216" s="1">
        <v>14</v>
      </c>
      <c r="E216" s="2">
        <v>2.8421145833333337</v>
      </c>
      <c r="F216" s="2">
        <v>2.85</v>
      </c>
      <c r="G216" s="2">
        <v>2.831</v>
      </c>
      <c r="M216" s="2"/>
      <c r="N216" s="2"/>
      <c r="O216" s="2"/>
    </row>
    <row r="217" spans="1:15" ht="12.75">
      <c r="A217" s="1">
        <v>2015</v>
      </c>
      <c r="B217" s="1" t="s">
        <v>15</v>
      </c>
      <c r="C217" s="1">
        <v>15</v>
      </c>
      <c r="E217" s="2">
        <v>2.8788749999999994</v>
      </c>
      <c r="F217" s="2">
        <v>2.967</v>
      </c>
      <c r="G217" s="2">
        <v>2.831</v>
      </c>
      <c r="M217" s="2"/>
      <c r="N217" s="2"/>
      <c r="O217" s="2"/>
    </row>
    <row r="218" spans="1:15" ht="12.75">
      <c r="A218" s="1">
        <v>2015</v>
      </c>
      <c r="B218" s="1" t="s">
        <v>15</v>
      </c>
      <c r="C218" s="1">
        <v>16</v>
      </c>
      <c r="E218" s="2">
        <v>3.0771458333333332</v>
      </c>
      <c r="F218" s="2">
        <v>3.202</v>
      </c>
      <c r="G218" s="2">
        <v>2.956</v>
      </c>
      <c r="M218" s="2"/>
      <c r="N218" s="2"/>
      <c r="O218" s="2"/>
    </row>
    <row r="219" spans="1:15" ht="12.75">
      <c r="A219" s="1">
        <v>2015</v>
      </c>
      <c r="B219" s="1" t="s">
        <v>15</v>
      </c>
      <c r="C219" s="1">
        <v>17</v>
      </c>
      <c r="E219" s="2">
        <v>3.0148541666666655</v>
      </c>
      <c r="F219" s="2">
        <v>3.043</v>
      </c>
      <c r="G219" s="2">
        <v>2.983</v>
      </c>
      <c r="M219" s="2"/>
      <c r="N219" s="2"/>
      <c r="O219" s="2"/>
    </row>
    <row r="220" spans="1:15" ht="12.75">
      <c r="A220" s="1">
        <v>2015</v>
      </c>
      <c r="B220" s="1" t="s">
        <v>15</v>
      </c>
      <c r="C220" s="1">
        <v>18</v>
      </c>
      <c r="E220" s="3">
        <v>2.96975</v>
      </c>
      <c r="F220" s="3">
        <v>3.013</v>
      </c>
      <c r="G220" s="3">
        <v>2.939</v>
      </c>
      <c r="M220" s="2"/>
      <c r="N220" s="2"/>
      <c r="O220" s="2"/>
    </row>
    <row r="221" spans="1:15" ht="12.75">
      <c r="A221" s="1">
        <v>2015</v>
      </c>
      <c r="B221" s="1" t="s">
        <v>15</v>
      </c>
      <c r="C221" s="1">
        <v>19</v>
      </c>
      <c r="E221" s="2">
        <v>2.955135416666666</v>
      </c>
      <c r="F221" s="2">
        <v>2.975</v>
      </c>
      <c r="G221" s="2">
        <v>2.937</v>
      </c>
      <c r="M221" s="2"/>
      <c r="N221" s="2"/>
      <c r="O221" s="2"/>
    </row>
    <row r="222" spans="1:15" ht="12.75">
      <c r="A222" s="1">
        <v>2015</v>
      </c>
      <c r="B222" s="1" t="s">
        <v>15</v>
      </c>
      <c r="C222" s="1">
        <v>20</v>
      </c>
      <c r="E222" s="2">
        <v>2.9331562499999984</v>
      </c>
      <c r="F222" s="2">
        <v>2.941</v>
      </c>
      <c r="G222" s="2">
        <v>2.925</v>
      </c>
      <c r="M222" s="2"/>
      <c r="N222" s="2"/>
      <c r="O222" s="2"/>
    </row>
    <row r="223" spans="1:15" ht="12.75">
      <c r="A223" s="1">
        <v>2015</v>
      </c>
      <c r="B223" s="1" t="s">
        <v>15</v>
      </c>
      <c r="C223" s="1">
        <v>21</v>
      </c>
      <c r="E223" s="2">
        <v>2.922489583333331</v>
      </c>
      <c r="F223" s="2">
        <v>2.929</v>
      </c>
      <c r="G223" s="2">
        <v>2.914</v>
      </c>
      <c r="M223" s="2"/>
      <c r="N223" s="2"/>
      <c r="O223" s="2"/>
    </row>
    <row r="224" spans="1:15" ht="12.75">
      <c r="A224" s="1">
        <v>2015</v>
      </c>
      <c r="B224" s="1" t="s">
        <v>15</v>
      </c>
      <c r="C224" s="1">
        <v>22</v>
      </c>
      <c r="E224" s="2">
        <v>2.916385416666668</v>
      </c>
      <c r="F224" s="2">
        <v>2.924</v>
      </c>
      <c r="G224" s="2">
        <v>2.909</v>
      </c>
      <c r="M224" s="2"/>
      <c r="N224" s="2"/>
      <c r="O224" s="2"/>
    </row>
    <row r="225" spans="1:15" ht="12.75">
      <c r="A225" s="1">
        <v>2015</v>
      </c>
      <c r="B225" s="1" t="s">
        <v>15</v>
      </c>
      <c r="C225" s="1">
        <v>23</v>
      </c>
      <c r="E225" s="2">
        <v>2.9091979166666646</v>
      </c>
      <c r="F225" s="2">
        <v>2.915</v>
      </c>
      <c r="G225" s="2">
        <v>2.901</v>
      </c>
      <c r="M225" s="2"/>
      <c r="N225" s="2"/>
      <c r="O225" s="2"/>
    </row>
    <row r="226" spans="1:15" ht="12.75">
      <c r="A226" s="1">
        <v>2015</v>
      </c>
      <c r="B226" s="1" t="s">
        <v>15</v>
      </c>
      <c r="C226" s="1">
        <v>24</v>
      </c>
      <c r="E226" s="2">
        <v>2.9311770833333326</v>
      </c>
      <c r="F226" s="2">
        <v>2.972</v>
      </c>
      <c r="G226" s="2">
        <v>2.905</v>
      </c>
      <c r="M226" s="2"/>
      <c r="N226" s="2"/>
      <c r="O226" s="2"/>
    </row>
    <row r="227" spans="1:15" ht="12.75">
      <c r="A227" s="1">
        <v>2015</v>
      </c>
      <c r="B227" s="1" t="s">
        <v>15</v>
      </c>
      <c r="C227" s="1">
        <v>25</v>
      </c>
      <c r="E227" s="2">
        <v>2.979479166666666</v>
      </c>
      <c r="F227" s="2">
        <v>3.022</v>
      </c>
      <c r="G227" s="2">
        <v>2.92</v>
      </c>
      <c r="M227" s="2"/>
      <c r="N227" s="2"/>
      <c r="O227" s="2"/>
    </row>
    <row r="228" spans="1:15" ht="12.75">
      <c r="A228" s="1">
        <v>2015</v>
      </c>
      <c r="B228" s="1" t="s">
        <v>15</v>
      </c>
      <c r="C228" s="1">
        <v>26</v>
      </c>
      <c r="E228" s="2">
        <v>3.0929791666666677</v>
      </c>
      <c r="F228" s="2">
        <v>3.283</v>
      </c>
      <c r="G228" s="2">
        <v>2.946</v>
      </c>
      <c r="M228" s="2"/>
      <c r="N228" s="2"/>
      <c r="O228" s="2"/>
    </row>
    <row r="229" spans="1:15" ht="12.75">
      <c r="A229" s="1">
        <v>2015</v>
      </c>
      <c r="B229" s="1" t="s">
        <v>15</v>
      </c>
      <c r="C229" s="1">
        <v>27</v>
      </c>
      <c r="E229" s="2">
        <v>3.1186250000000015</v>
      </c>
      <c r="F229" s="2">
        <v>3.146</v>
      </c>
      <c r="G229" s="2">
        <v>3.088</v>
      </c>
      <c r="M229" s="2"/>
      <c r="N229" s="2"/>
      <c r="O229" s="2"/>
    </row>
    <row r="230" spans="1:15" ht="12.75">
      <c r="A230" s="1">
        <v>2015</v>
      </c>
      <c r="B230" s="1" t="s">
        <v>15</v>
      </c>
      <c r="C230" s="1">
        <v>28</v>
      </c>
      <c r="E230" s="2">
        <v>3.0409270833333335</v>
      </c>
      <c r="F230" s="2">
        <v>3.09</v>
      </c>
      <c r="G230" s="2">
        <v>2.991</v>
      </c>
      <c r="M230" s="2"/>
      <c r="N230" s="2"/>
      <c r="O230" s="2"/>
    </row>
    <row r="231" spans="1:15" ht="12.75">
      <c r="A231" s="1">
        <v>2015</v>
      </c>
      <c r="B231" s="1" t="s">
        <v>15</v>
      </c>
      <c r="C231" s="1">
        <v>29</v>
      </c>
      <c r="E231" s="2">
        <v>2.976635416666666</v>
      </c>
      <c r="F231" s="2">
        <v>2.997</v>
      </c>
      <c r="G231" s="2">
        <v>2.959</v>
      </c>
      <c r="J231" t="s">
        <v>7</v>
      </c>
      <c r="L231" s="2">
        <f>AVERAGE(E203:E233)</f>
        <v>2.9318081317204303</v>
      </c>
      <c r="M231" s="2"/>
      <c r="N231" s="2"/>
      <c r="O231" s="2"/>
    </row>
    <row r="232" spans="1:15" ht="12.75">
      <c r="A232" s="1">
        <v>2015</v>
      </c>
      <c r="B232" s="1" t="s">
        <v>15</v>
      </c>
      <c r="C232" s="1">
        <v>30</v>
      </c>
      <c r="E232" s="2">
        <v>2.9475</v>
      </c>
      <c r="F232" s="2">
        <v>2.959</v>
      </c>
      <c r="G232" s="2">
        <v>2.939</v>
      </c>
      <c r="J232" t="s">
        <v>8</v>
      </c>
      <c r="L232" s="2">
        <f>MAX(F203:F233)</f>
        <v>3.283</v>
      </c>
      <c r="M232" s="2"/>
      <c r="N232" s="2"/>
      <c r="O232" s="2"/>
    </row>
    <row r="233" spans="1:15" ht="12.75">
      <c r="A233" s="1">
        <v>2015</v>
      </c>
      <c r="B233" s="1" t="s">
        <v>15</v>
      </c>
      <c r="C233" s="1">
        <v>31</v>
      </c>
      <c r="E233" s="2">
        <v>2.9379999999999975</v>
      </c>
      <c r="F233" s="2">
        <v>2.959</v>
      </c>
      <c r="G233" s="2">
        <v>2.925</v>
      </c>
      <c r="J233" t="s">
        <v>9</v>
      </c>
      <c r="L233" s="2">
        <f>MIN(G203:G233)</f>
        <v>2.828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2015</v>
      </c>
      <c r="B237" s="1" t="s">
        <v>16</v>
      </c>
      <c r="C237" s="1">
        <v>1</v>
      </c>
      <c r="E237" s="4">
        <v>2.986739583333334</v>
      </c>
      <c r="F237" s="4">
        <v>3.014</v>
      </c>
      <c r="G237" s="4">
        <v>2.956</v>
      </c>
    </row>
    <row r="238" spans="1:7" ht="12.75">
      <c r="A238" s="1">
        <v>2015</v>
      </c>
      <c r="B238" s="1" t="s">
        <v>16</v>
      </c>
      <c r="C238" s="1">
        <v>2</v>
      </c>
      <c r="E238" s="4">
        <v>2.9398333333333326</v>
      </c>
      <c r="F238" s="4">
        <v>2.956</v>
      </c>
      <c r="G238" s="4">
        <v>2.929</v>
      </c>
    </row>
    <row r="239" spans="1:7" ht="12.75">
      <c r="A239" s="1">
        <v>2015</v>
      </c>
      <c r="B239" s="1" t="s">
        <v>16</v>
      </c>
      <c r="C239" s="1">
        <v>3</v>
      </c>
      <c r="E239" s="4">
        <v>2.9515520833333344</v>
      </c>
      <c r="F239" s="4">
        <v>2.983</v>
      </c>
      <c r="G239" s="4">
        <v>2.923</v>
      </c>
    </row>
    <row r="240" spans="1:7" ht="12.75">
      <c r="A240" s="1">
        <v>2015</v>
      </c>
      <c r="B240" s="1" t="s">
        <v>16</v>
      </c>
      <c r="C240" s="1">
        <v>4</v>
      </c>
      <c r="E240" s="4">
        <v>2.936270833333333</v>
      </c>
      <c r="F240" s="4">
        <v>2.96</v>
      </c>
      <c r="G240" s="4">
        <v>2.924</v>
      </c>
    </row>
    <row r="241" spans="1:7" ht="12.75">
      <c r="A241" s="1">
        <v>2015</v>
      </c>
      <c r="B241" s="1" t="s">
        <v>16</v>
      </c>
      <c r="C241" s="1">
        <v>5</v>
      </c>
      <c r="E241" s="4">
        <v>2.919385416666664</v>
      </c>
      <c r="F241" s="4">
        <v>2.925</v>
      </c>
      <c r="G241" s="4">
        <v>2.914</v>
      </c>
    </row>
    <row r="242" spans="1:7" ht="12.75">
      <c r="A242" s="1">
        <v>2015</v>
      </c>
      <c r="B242" s="1" t="s">
        <v>16</v>
      </c>
      <c r="C242" s="1">
        <v>6</v>
      </c>
      <c r="E242" s="2">
        <v>2.913020833333334</v>
      </c>
      <c r="F242" s="2">
        <v>2.918</v>
      </c>
      <c r="G242" s="2">
        <v>2.907</v>
      </c>
    </row>
    <row r="243" spans="1:7" ht="12.75">
      <c r="A243" s="1">
        <v>2015</v>
      </c>
      <c r="B243" s="1" t="s">
        <v>16</v>
      </c>
      <c r="C243" s="1">
        <v>7</v>
      </c>
      <c r="E243" s="2">
        <v>2.907604166666664</v>
      </c>
      <c r="F243" s="2">
        <v>2.913</v>
      </c>
      <c r="G243" s="2">
        <v>2.899</v>
      </c>
    </row>
    <row r="244" spans="1:7" ht="12.75">
      <c r="A244" s="1">
        <v>2015</v>
      </c>
      <c r="B244" s="1" t="s">
        <v>16</v>
      </c>
      <c r="C244" s="1">
        <v>8</v>
      </c>
      <c r="E244" s="2">
        <v>2.906708333333333</v>
      </c>
      <c r="F244" s="2">
        <v>2.913</v>
      </c>
      <c r="G244" s="2">
        <v>2.9</v>
      </c>
    </row>
    <row r="245" spans="1:7" ht="12.75">
      <c r="A245" s="1">
        <v>2015</v>
      </c>
      <c r="B245" s="1" t="s">
        <v>16</v>
      </c>
      <c r="C245" s="1">
        <v>9</v>
      </c>
      <c r="E245" s="2">
        <v>2.916968749999999</v>
      </c>
      <c r="F245" s="2">
        <v>3.089</v>
      </c>
      <c r="G245" s="2">
        <v>2.896</v>
      </c>
    </row>
    <row r="246" spans="1:7" ht="12.75">
      <c r="A246" s="1">
        <v>2015</v>
      </c>
      <c r="B246" s="1" t="s">
        <v>16</v>
      </c>
      <c r="C246" s="1">
        <v>10</v>
      </c>
      <c r="E246" s="4">
        <v>2.9743750000000007</v>
      </c>
      <c r="F246" s="4">
        <v>3.087</v>
      </c>
      <c r="G246" s="4">
        <v>2.935</v>
      </c>
    </row>
    <row r="247" spans="1:7" ht="12.75">
      <c r="A247" s="1">
        <v>2015</v>
      </c>
      <c r="B247" s="1" t="s">
        <v>16</v>
      </c>
      <c r="C247" s="1">
        <v>11</v>
      </c>
      <c r="E247" s="4">
        <v>2.932906250000002</v>
      </c>
      <c r="F247" s="4">
        <v>2.9490000000000003</v>
      </c>
      <c r="G247" s="4">
        <v>2.916</v>
      </c>
    </row>
    <row r="248" spans="1:7" ht="12.75">
      <c r="A248" s="1">
        <v>2015</v>
      </c>
      <c r="B248" s="1" t="s">
        <v>16</v>
      </c>
      <c r="C248" s="1">
        <v>12</v>
      </c>
      <c r="E248" s="4">
        <v>2.9382083333333333</v>
      </c>
      <c r="F248" s="4">
        <v>2.9419999999999997</v>
      </c>
      <c r="G248" s="4">
        <v>2.9330000000000003</v>
      </c>
    </row>
    <row r="249" spans="1:7" ht="12.75">
      <c r="A249" s="1">
        <v>2015</v>
      </c>
      <c r="B249" s="1" t="s">
        <v>16</v>
      </c>
      <c r="C249" s="1">
        <v>13</v>
      </c>
      <c r="E249" s="2">
        <v>2.930875</v>
      </c>
      <c r="F249" s="2">
        <v>2.937</v>
      </c>
      <c r="G249" s="2">
        <v>2.9229999999999996</v>
      </c>
    </row>
    <row r="250" spans="1:7" ht="12.75">
      <c r="A250" s="1">
        <v>2015</v>
      </c>
      <c r="B250" s="1" t="s">
        <v>16</v>
      </c>
      <c r="C250" s="1">
        <v>14</v>
      </c>
      <c r="E250" s="2">
        <v>2.9238125000000004</v>
      </c>
      <c r="F250" s="2">
        <v>2.927</v>
      </c>
      <c r="G250" s="2">
        <v>2.919</v>
      </c>
    </row>
    <row r="251" spans="1:7" ht="12.75">
      <c r="A251" s="1">
        <v>2015</v>
      </c>
      <c r="B251" s="1" t="s">
        <v>16</v>
      </c>
      <c r="C251" s="1">
        <v>15</v>
      </c>
      <c r="E251" s="2">
        <v>2.922520833333333</v>
      </c>
      <c r="F251" s="2">
        <v>2.924</v>
      </c>
      <c r="G251" s="2">
        <v>2.919</v>
      </c>
    </row>
    <row r="252" spans="1:7" ht="12.75">
      <c r="A252" s="1">
        <v>2015</v>
      </c>
      <c r="B252" s="1" t="s">
        <v>16</v>
      </c>
      <c r="C252" s="1">
        <v>16</v>
      </c>
      <c r="E252" s="2">
        <v>2.9187916666666656</v>
      </c>
      <c r="F252" s="2">
        <v>2.922</v>
      </c>
      <c r="G252" s="2">
        <v>2.9119999999999995</v>
      </c>
    </row>
    <row r="253" spans="1:7" ht="12.75">
      <c r="A253" s="1">
        <v>2015</v>
      </c>
      <c r="B253" s="1" t="s">
        <v>16</v>
      </c>
      <c r="C253" s="1">
        <v>17</v>
      </c>
      <c r="E253" s="2">
        <v>2.9496979166666666</v>
      </c>
      <c r="F253" s="2">
        <v>3.081</v>
      </c>
      <c r="G253" s="2">
        <v>2.903</v>
      </c>
    </row>
    <row r="254" spans="1:7" ht="12.75">
      <c r="A254" s="1">
        <v>2015</v>
      </c>
      <c r="B254" s="1" t="s">
        <v>16</v>
      </c>
      <c r="C254" s="1">
        <v>18</v>
      </c>
      <c r="E254" s="2">
        <v>2.9680625000000007</v>
      </c>
      <c r="F254" s="2">
        <v>3.026</v>
      </c>
      <c r="G254" s="2">
        <v>2.933</v>
      </c>
    </row>
    <row r="255" spans="1:7" ht="12.75">
      <c r="A255" s="1">
        <v>2015</v>
      </c>
      <c r="B255" s="1" t="s">
        <v>16</v>
      </c>
      <c r="C255" s="1">
        <v>19</v>
      </c>
      <c r="E255" s="4">
        <v>2.9444375000000025</v>
      </c>
      <c r="F255" s="4">
        <v>2.955</v>
      </c>
      <c r="G255" s="4">
        <v>2.934</v>
      </c>
    </row>
    <row r="256" spans="1:7" ht="12.75">
      <c r="A256" s="1">
        <v>2015</v>
      </c>
      <c r="B256" s="1" t="s">
        <v>16</v>
      </c>
      <c r="C256" s="1">
        <v>20</v>
      </c>
      <c r="E256" s="2">
        <v>2.934593749999998</v>
      </c>
      <c r="F256" s="2">
        <v>2.944</v>
      </c>
      <c r="G256" s="2">
        <v>2.926</v>
      </c>
    </row>
    <row r="257" spans="1:7" ht="12.75">
      <c r="A257" s="1">
        <v>2015</v>
      </c>
      <c r="B257" s="1" t="s">
        <v>16</v>
      </c>
      <c r="C257" s="1">
        <v>21</v>
      </c>
      <c r="E257" s="2">
        <v>2.943291666666669</v>
      </c>
      <c r="F257" s="2">
        <v>2.978</v>
      </c>
      <c r="G257" s="2">
        <v>2.923</v>
      </c>
    </row>
    <row r="258" spans="1:7" ht="12.75">
      <c r="A258" s="1">
        <v>2015</v>
      </c>
      <c r="B258" s="1" t="s">
        <v>16</v>
      </c>
      <c r="C258" s="1">
        <v>22</v>
      </c>
      <c r="E258" s="2">
        <v>2.9333333333333322</v>
      </c>
      <c r="F258" s="2">
        <v>2.952</v>
      </c>
      <c r="G258" s="2">
        <v>2.921</v>
      </c>
    </row>
    <row r="259" spans="1:7" ht="12.75">
      <c r="A259" s="1">
        <v>2015</v>
      </c>
      <c r="B259" s="1" t="s">
        <v>16</v>
      </c>
      <c r="C259" s="1">
        <v>23</v>
      </c>
      <c r="E259" s="2">
        <v>2.922666666666668</v>
      </c>
      <c r="F259" s="2">
        <v>2.927</v>
      </c>
      <c r="G259" s="2">
        <v>2.915</v>
      </c>
    </row>
    <row r="260" spans="1:7" ht="12.75">
      <c r="A260" s="1">
        <v>2015</v>
      </c>
      <c r="B260" s="1" t="s">
        <v>16</v>
      </c>
      <c r="C260" s="1">
        <v>24</v>
      </c>
      <c r="E260" s="2">
        <v>2.915229166666665</v>
      </c>
      <c r="F260" s="2">
        <v>2.921</v>
      </c>
      <c r="G260" s="2">
        <v>2.904</v>
      </c>
    </row>
    <row r="261" spans="1:7" ht="12.75">
      <c r="A261" s="1">
        <v>2015</v>
      </c>
      <c r="B261" s="1" t="s">
        <v>16</v>
      </c>
      <c r="C261" s="1">
        <v>25</v>
      </c>
      <c r="E261" s="2">
        <v>2.9303125</v>
      </c>
      <c r="F261" s="2">
        <v>2.975</v>
      </c>
      <c r="G261" s="2">
        <v>2.906</v>
      </c>
    </row>
    <row r="262" spans="1:7" ht="12.75">
      <c r="A262" s="1">
        <v>2015</v>
      </c>
      <c r="B262" s="1" t="s">
        <v>16</v>
      </c>
      <c r="C262" s="1">
        <v>26</v>
      </c>
      <c r="E262" s="2">
        <v>2.9523437500000003</v>
      </c>
      <c r="F262" s="2">
        <v>3.097</v>
      </c>
      <c r="G262" s="2">
        <v>2.919</v>
      </c>
    </row>
    <row r="263" spans="1:7" ht="12.75">
      <c r="A263" s="1">
        <v>2015</v>
      </c>
      <c r="B263" s="1" t="s">
        <v>16</v>
      </c>
      <c r="C263" s="1">
        <v>27</v>
      </c>
      <c r="E263" s="2">
        <v>3.0218854166666684</v>
      </c>
      <c r="F263" s="2">
        <v>3.091</v>
      </c>
      <c r="G263" s="2">
        <v>2.989</v>
      </c>
    </row>
    <row r="264" spans="1:7" ht="12.75">
      <c r="A264" s="1">
        <v>2015</v>
      </c>
      <c r="B264" s="1" t="s">
        <v>16</v>
      </c>
      <c r="C264" s="1">
        <v>28</v>
      </c>
      <c r="E264" s="2">
        <v>2.9906354166666667</v>
      </c>
      <c r="F264" s="2">
        <v>3.041</v>
      </c>
      <c r="G264" s="2">
        <v>2.952</v>
      </c>
    </row>
    <row r="265" spans="1:12" ht="12.75">
      <c r="A265" s="1">
        <v>2015</v>
      </c>
      <c r="B265" s="1" t="s">
        <v>16</v>
      </c>
      <c r="C265" s="1">
        <v>29</v>
      </c>
      <c r="E265" s="2">
        <v>2.9921562500000003</v>
      </c>
      <c r="F265" s="2">
        <v>3.027</v>
      </c>
      <c r="G265" s="2">
        <v>2.974</v>
      </c>
      <c r="J265" t="s">
        <v>7</v>
      </c>
      <c r="L265" s="2">
        <f>AVERAGE(E237:E267)</f>
        <v>2.946118615591397</v>
      </c>
    </row>
    <row r="266" spans="1:12" ht="12.75">
      <c r="A266" s="1">
        <v>2015</v>
      </c>
      <c r="B266" s="1" t="s">
        <v>16</v>
      </c>
      <c r="C266" s="1">
        <v>30</v>
      </c>
      <c r="E266" s="4">
        <v>2.989052083333331</v>
      </c>
      <c r="F266" s="4">
        <v>3.058</v>
      </c>
      <c r="G266" s="4">
        <v>2.95</v>
      </c>
      <c r="J266" t="s">
        <v>8</v>
      </c>
      <c r="L266" s="2">
        <f>MAX(F237:F267)</f>
        <v>3.097</v>
      </c>
    </row>
    <row r="267" spans="1:12" ht="12.75">
      <c r="A267" s="1">
        <v>2015</v>
      </c>
      <c r="B267" s="1" t="s">
        <v>16</v>
      </c>
      <c r="C267" s="1">
        <v>31</v>
      </c>
      <c r="E267" s="4">
        <v>3.02240625</v>
      </c>
      <c r="F267" s="4">
        <v>3.055</v>
      </c>
      <c r="G267" s="4">
        <v>2.987</v>
      </c>
      <c r="J267" t="s">
        <v>9</v>
      </c>
      <c r="L267" s="2">
        <f>MIN(G237:G267)</f>
        <v>2.896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2015</v>
      </c>
      <c r="B271" s="1" t="s">
        <v>17</v>
      </c>
      <c r="C271" s="1">
        <v>1</v>
      </c>
      <c r="E271" s="2">
        <v>2.9996354166666683</v>
      </c>
      <c r="F271" s="2">
        <v>3.032</v>
      </c>
      <c r="G271" s="2">
        <v>2.98</v>
      </c>
    </row>
    <row r="272" spans="1:7" ht="12.75">
      <c r="A272" s="1">
        <v>2015</v>
      </c>
      <c r="B272" s="1" t="s">
        <v>17</v>
      </c>
      <c r="C272" s="1">
        <v>2</v>
      </c>
      <c r="E272" s="2">
        <v>2.9699479166666674</v>
      </c>
      <c r="F272" s="2">
        <v>2.98</v>
      </c>
      <c r="G272" s="2">
        <v>2.961</v>
      </c>
    </row>
    <row r="273" spans="1:7" ht="12.75">
      <c r="A273" s="1">
        <v>2015</v>
      </c>
      <c r="B273" s="1" t="s">
        <v>17</v>
      </c>
      <c r="C273" s="1">
        <v>3</v>
      </c>
      <c r="E273" s="2">
        <v>2.9550729166666674</v>
      </c>
      <c r="F273" s="2">
        <v>2.963</v>
      </c>
      <c r="G273" s="2">
        <v>2.948</v>
      </c>
    </row>
    <row r="274" spans="1:7" ht="12.75">
      <c r="A274" s="1">
        <v>2015</v>
      </c>
      <c r="B274" s="1" t="s">
        <v>17</v>
      </c>
      <c r="C274" s="1">
        <v>4</v>
      </c>
      <c r="E274" s="2">
        <v>2.9522812500000004</v>
      </c>
      <c r="F274" s="2">
        <v>2.963</v>
      </c>
      <c r="G274" s="2">
        <v>2.943</v>
      </c>
    </row>
    <row r="275" spans="1:7" ht="12.75">
      <c r="A275" s="1">
        <v>2015</v>
      </c>
      <c r="B275" s="1" t="s">
        <v>17</v>
      </c>
      <c r="C275" s="1">
        <v>5</v>
      </c>
      <c r="E275" s="2">
        <v>2.962364583333334</v>
      </c>
      <c r="F275" s="2">
        <v>3.065</v>
      </c>
      <c r="G275" s="2">
        <v>2.942</v>
      </c>
    </row>
    <row r="276" spans="1:7" ht="12.75">
      <c r="A276" s="1">
        <v>2015</v>
      </c>
      <c r="B276" s="1" t="s">
        <v>17</v>
      </c>
      <c r="C276" s="1">
        <v>6</v>
      </c>
      <c r="E276" s="2">
        <v>3.04196875</v>
      </c>
      <c r="F276" s="2">
        <v>3.126</v>
      </c>
      <c r="G276" s="2">
        <v>2.973</v>
      </c>
    </row>
    <row r="277" spans="1:7" ht="12.75">
      <c r="A277" s="1">
        <v>2015</v>
      </c>
      <c r="B277" s="1" t="s">
        <v>17</v>
      </c>
      <c r="C277" s="1">
        <v>7</v>
      </c>
      <c r="E277" s="2">
        <v>3.0887395833333335</v>
      </c>
      <c r="F277" s="2">
        <v>3.129</v>
      </c>
      <c r="G277" s="2">
        <v>3.049</v>
      </c>
    </row>
    <row r="278" spans="1:7" ht="12.75">
      <c r="A278" s="1">
        <v>2015</v>
      </c>
      <c r="B278" s="1" t="s">
        <v>17</v>
      </c>
      <c r="C278" s="1">
        <v>8</v>
      </c>
      <c r="E278" s="2">
        <v>3.0189479166666664</v>
      </c>
      <c r="F278" s="2">
        <v>3.054</v>
      </c>
      <c r="G278" s="2">
        <v>2.987</v>
      </c>
    </row>
    <row r="279" spans="1:7" ht="12.75">
      <c r="A279" s="1">
        <v>2015</v>
      </c>
      <c r="B279" s="1" t="s">
        <v>17</v>
      </c>
      <c r="C279" s="1">
        <v>9</v>
      </c>
      <c r="E279" s="2">
        <v>2.9953020833333333</v>
      </c>
      <c r="F279" s="2">
        <v>3.065</v>
      </c>
      <c r="G279" s="2">
        <v>2.966</v>
      </c>
    </row>
    <row r="280" spans="1:7" ht="12.75">
      <c r="A280" s="1">
        <v>2015</v>
      </c>
      <c r="B280" s="1" t="s">
        <v>17</v>
      </c>
      <c r="C280" s="1">
        <v>10</v>
      </c>
      <c r="E280" s="2">
        <v>2.9831666666666696</v>
      </c>
      <c r="F280" s="2">
        <v>3.01</v>
      </c>
      <c r="G280" s="2">
        <v>2.969</v>
      </c>
    </row>
    <row r="281" spans="1:7" ht="12.75">
      <c r="A281" s="1">
        <v>2015</v>
      </c>
      <c r="B281" s="1" t="s">
        <v>17</v>
      </c>
      <c r="C281" s="1">
        <v>11</v>
      </c>
      <c r="E281" s="2">
        <v>2.9589999999999996</v>
      </c>
      <c r="F281" s="2">
        <v>2.968</v>
      </c>
      <c r="G281" s="2">
        <v>2.951</v>
      </c>
    </row>
    <row r="282" spans="1:7" ht="12.75">
      <c r="A282" s="1">
        <v>2015</v>
      </c>
      <c r="B282" s="1" t="s">
        <v>17</v>
      </c>
      <c r="C282" s="1">
        <v>12</v>
      </c>
      <c r="E282" s="2">
        <v>2.9519791666666646</v>
      </c>
      <c r="F282" s="2">
        <v>3.007</v>
      </c>
      <c r="G282" s="2">
        <v>2.94</v>
      </c>
    </row>
    <row r="283" spans="1:7" ht="12.75">
      <c r="A283" s="1">
        <v>2015</v>
      </c>
      <c r="B283" s="1" t="s">
        <v>17</v>
      </c>
      <c r="C283" s="1">
        <v>13</v>
      </c>
      <c r="E283" s="2">
        <v>3.0555000000000017</v>
      </c>
      <c r="F283" s="2">
        <v>3.173</v>
      </c>
      <c r="G283" s="2">
        <v>2.913</v>
      </c>
    </row>
    <row r="284" spans="1:7" ht="12.75">
      <c r="A284" s="1">
        <v>2015</v>
      </c>
      <c r="B284" s="1" t="s">
        <v>17</v>
      </c>
      <c r="C284" s="1">
        <v>14</v>
      </c>
      <c r="E284" s="2">
        <v>3.0175208333333345</v>
      </c>
      <c r="F284" s="2">
        <v>3.079</v>
      </c>
      <c r="G284" s="2">
        <v>2.971</v>
      </c>
    </row>
    <row r="285" spans="1:7" ht="12.75">
      <c r="A285" s="1">
        <v>2015</v>
      </c>
      <c r="B285" s="1" t="s">
        <v>17</v>
      </c>
      <c r="C285" s="1">
        <v>15</v>
      </c>
      <c r="E285" s="2">
        <v>2.977385416666668</v>
      </c>
      <c r="F285" s="2">
        <v>2.992</v>
      </c>
      <c r="G285" s="2">
        <v>2.965</v>
      </c>
    </row>
    <row r="286" spans="1:7" ht="12.75">
      <c r="A286" s="1">
        <v>2015</v>
      </c>
      <c r="B286" s="1" t="s">
        <v>17</v>
      </c>
      <c r="C286" s="1">
        <v>16</v>
      </c>
      <c r="E286" s="2">
        <v>2.9717500000000023</v>
      </c>
      <c r="F286" s="2">
        <v>2.995</v>
      </c>
      <c r="G286" s="2">
        <v>2.957</v>
      </c>
    </row>
    <row r="287" spans="1:7" ht="12.75">
      <c r="A287" s="1">
        <v>2015</v>
      </c>
      <c r="B287" s="1" t="s">
        <v>17</v>
      </c>
      <c r="C287" s="1">
        <v>17</v>
      </c>
      <c r="E287" s="2">
        <v>3.007979166666667</v>
      </c>
      <c r="F287" s="2">
        <v>3.051</v>
      </c>
      <c r="G287" s="2">
        <v>2.967</v>
      </c>
    </row>
    <row r="288" spans="1:7" ht="12.75">
      <c r="A288" s="1">
        <v>2015</v>
      </c>
      <c r="B288" s="1" t="s">
        <v>17</v>
      </c>
      <c r="C288" s="1">
        <v>18</v>
      </c>
      <c r="E288" s="2">
        <v>3.004437500000001</v>
      </c>
      <c r="F288" s="2">
        <v>3.037</v>
      </c>
      <c r="G288" s="2">
        <v>2.983</v>
      </c>
    </row>
    <row r="289" spans="1:7" ht="12.75">
      <c r="A289" s="1">
        <v>2015</v>
      </c>
      <c r="B289" s="1" t="s">
        <v>17</v>
      </c>
      <c r="C289" s="1">
        <v>19</v>
      </c>
      <c r="E289" s="2">
        <v>2.969635416666668</v>
      </c>
      <c r="F289" s="2">
        <v>2.983</v>
      </c>
      <c r="G289" s="2">
        <v>2.96</v>
      </c>
    </row>
    <row r="290" spans="1:7" ht="12.75">
      <c r="A290" s="1">
        <v>2015</v>
      </c>
      <c r="B290" s="1" t="s">
        <v>17</v>
      </c>
      <c r="C290" s="1">
        <v>20</v>
      </c>
      <c r="E290" s="2">
        <v>2.956395833333335</v>
      </c>
      <c r="F290" s="2">
        <v>2.964</v>
      </c>
      <c r="G290" s="2">
        <v>2.946</v>
      </c>
    </row>
    <row r="291" spans="1:7" ht="12.75">
      <c r="A291" s="1">
        <v>2015</v>
      </c>
      <c r="B291" s="1" t="s">
        <v>17</v>
      </c>
      <c r="C291" s="1">
        <v>21</v>
      </c>
      <c r="E291" s="2">
        <v>2.9503854166666668</v>
      </c>
      <c r="F291" s="2">
        <v>2.958</v>
      </c>
      <c r="G291" s="2">
        <v>2.945</v>
      </c>
    </row>
    <row r="292" spans="1:7" ht="12.75">
      <c r="A292" s="1">
        <v>2015</v>
      </c>
      <c r="B292" s="1" t="s">
        <v>17</v>
      </c>
      <c r="C292" s="1">
        <v>22</v>
      </c>
      <c r="E292" s="2">
        <v>3.007520833333333</v>
      </c>
      <c r="F292" s="2">
        <v>3.134</v>
      </c>
      <c r="G292" s="2">
        <v>2.939</v>
      </c>
    </row>
    <row r="293" spans="1:7" ht="12.75">
      <c r="A293" s="1">
        <v>2015</v>
      </c>
      <c r="B293" s="1" t="s">
        <v>17</v>
      </c>
      <c r="C293" s="1">
        <v>23</v>
      </c>
      <c r="E293" s="2">
        <v>3.037166666666666</v>
      </c>
      <c r="F293" s="2">
        <v>3.083</v>
      </c>
      <c r="G293" s="2">
        <v>3.006</v>
      </c>
    </row>
    <row r="294" spans="1:7" ht="12.75">
      <c r="A294" s="1">
        <v>2015</v>
      </c>
      <c r="B294" s="1" t="s">
        <v>17</v>
      </c>
      <c r="C294" s="1">
        <v>24</v>
      </c>
      <c r="E294" s="2">
        <v>3.0192708333333336</v>
      </c>
      <c r="F294" s="2">
        <v>3.11</v>
      </c>
      <c r="G294" s="2">
        <v>2.968</v>
      </c>
    </row>
    <row r="295" spans="1:7" ht="12.75">
      <c r="A295" s="1">
        <v>2015</v>
      </c>
      <c r="B295" s="1" t="s">
        <v>17</v>
      </c>
      <c r="C295" s="1">
        <v>25</v>
      </c>
      <c r="E295" s="2">
        <v>3.0193124999999985</v>
      </c>
      <c r="F295" s="2">
        <v>3.076</v>
      </c>
      <c r="G295" s="2">
        <v>2.962</v>
      </c>
    </row>
    <row r="296" spans="1:7" ht="12.75">
      <c r="A296" s="1">
        <v>2015</v>
      </c>
      <c r="B296" s="1" t="s">
        <v>17</v>
      </c>
      <c r="C296" s="1">
        <v>26</v>
      </c>
      <c r="E296" s="2">
        <v>2.977979166666667</v>
      </c>
      <c r="F296" s="2">
        <v>2.997</v>
      </c>
      <c r="G296" s="2">
        <v>2.965</v>
      </c>
    </row>
    <row r="297" spans="1:7" ht="12.75">
      <c r="A297" s="1">
        <v>2015</v>
      </c>
      <c r="B297" s="1" t="s">
        <v>17</v>
      </c>
      <c r="C297" s="1">
        <v>27</v>
      </c>
      <c r="E297" s="2">
        <v>2.95917708333333</v>
      </c>
      <c r="F297" s="2">
        <v>2.965</v>
      </c>
      <c r="G297" s="2">
        <v>2.955</v>
      </c>
    </row>
    <row r="298" spans="1:12" ht="12.75">
      <c r="A298" s="1">
        <v>2015</v>
      </c>
      <c r="B298" s="1" t="s">
        <v>17</v>
      </c>
      <c r="C298" s="1">
        <v>28</v>
      </c>
      <c r="E298" s="2">
        <v>2.9558750000000003</v>
      </c>
      <c r="F298" s="2">
        <v>3.018</v>
      </c>
      <c r="G298" s="2">
        <v>2.945</v>
      </c>
      <c r="J298" t="s">
        <v>7</v>
      </c>
      <c r="L298" s="2">
        <f>AVERAGE(E271:E299)</f>
        <v>3.0002424568965527</v>
      </c>
    </row>
    <row r="299" spans="1:12" ht="12.75">
      <c r="A299" s="1">
        <v>2015</v>
      </c>
      <c r="B299" s="1" t="s">
        <v>17</v>
      </c>
      <c r="C299" s="1">
        <v>29</v>
      </c>
      <c r="E299" s="2">
        <v>3.2413333333333316</v>
      </c>
      <c r="F299" s="2">
        <v>3.548</v>
      </c>
      <c r="G299" s="2">
        <v>3.003</v>
      </c>
      <c r="J299" t="s">
        <v>8</v>
      </c>
      <c r="L299" s="2">
        <f>MAX(F271:F299)</f>
        <v>3.548</v>
      </c>
    </row>
    <row r="300" spans="1:12" ht="12.75">
      <c r="A300" s="1">
        <v>2015</v>
      </c>
      <c r="B300" s="1" t="s">
        <v>17</v>
      </c>
      <c r="C300" s="1">
        <v>30</v>
      </c>
      <c r="E300" s="2">
        <v>3.1429270833333347</v>
      </c>
      <c r="F300" s="2">
        <v>3.241</v>
      </c>
      <c r="G300" s="2">
        <v>3.083</v>
      </c>
      <c r="J300" t="s">
        <v>9</v>
      </c>
      <c r="L300" s="2">
        <f>+MIN(G271:G299)</f>
        <v>2.913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2015</v>
      </c>
      <c r="B304" s="1" t="s">
        <v>18</v>
      </c>
      <c r="C304" s="1">
        <v>1</v>
      </c>
      <c r="E304" s="2">
        <v>3.036104166666666</v>
      </c>
      <c r="F304" s="2">
        <v>3.082</v>
      </c>
      <c r="G304" s="2">
        <v>3.004</v>
      </c>
    </row>
    <row r="305" spans="1:7" ht="12.75">
      <c r="A305" s="1">
        <v>2015</v>
      </c>
      <c r="B305" s="1" t="s">
        <v>18</v>
      </c>
      <c r="C305" s="1">
        <v>2</v>
      </c>
      <c r="E305" s="2">
        <v>2.9902916666666663</v>
      </c>
      <c r="F305" s="2">
        <v>3.007</v>
      </c>
      <c r="G305" s="2">
        <v>2.978</v>
      </c>
    </row>
    <row r="306" spans="1:7" ht="12.75">
      <c r="A306" s="1">
        <v>2015</v>
      </c>
      <c r="B306" s="1" t="s">
        <v>18</v>
      </c>
      <c r="C306" s="1">
        <v>3</v>
      </c>
      <c r="E306" s="4">
        <v>2.970177083333333</v>
      </c>
      <c r="F306" s="4">
        <v>2.978</v>
      </c>
      <c r="G306" s="4">
        <v>2.962</v>
      </c>
    </row>
    <row r="307" spans="1:7" ht="12.75">
      <c r="A307" s="1">
        <v>2015</v>
      </c>
      <c r="B307" s="1" t="s">
        <v>18</v>
      </c>
      <c r="C307" s="1">
        <v>4</v>
      </c>
      <c r="E307" s="4">
        <v>2.968489583333335</v>
      </c>
      <c r="F307" s="4">
        <v>2.98</v>
      </c>
      <c r="G307" s="4">
        <v>2.957</v>
      </c>
    </row>
    <row r="308" spans="1:7" ht="12.75">
      <c r="A308" s="1">
        <v>2015</v>
      </c>
      <c r="B308" s="1" t="s">
        <v>18</v>
      </c>
      <c r="C308" s="1">
        <v>5</v>
      </c>
      <c r="E308" s="4">
        <v>2.9920833333333348</v>
      </c>
      <c r="F308" s="4">
        <v>3.067</v>
      </c>
      <c r="G308" s="4">
        <v>2.967</v>
      </c>
    </row>
    <row r="309" spans="1:7" ht="12.75">
      <c r="A309" s="1">
        <v>2015</v>
      </c>
      <c r="B309" s="1" t="s">
        <v>18</v>
      </c>
      <c r="C309" s="1">
        <v>6</v>
      </c>
      <c r="E309" s="4">
        <v>2.9678020833333343</v>
      </c>
      <c r="F309" s="4">
        <v>2.982</v>
      </c>
      <c r="G309" s="4">
        <v>2.959</v>
      </c>
    </row>
    <row r="310" spans="1:7" ht="12.75">
      <c r="A310" s="1">
        <v>2015</v>
      </c>
      <c r="B310" s="1" t="s">
        <v>18</v>
      </c>
      <c r="C310" s="1">
        <v>7</v>
      </c>
      <c r="E310" s="4">
        <v>2.9535416666666645</v>
      </c>
      <c r="F310" s="4">
        <v>2.96</v>
      </c>
      <c r="G310" s="4">
        <v>2.948</v>
      </c>
    </row>
    <row r="311" spans="1:7" ht="12.75">
      <c r="A311" s="1">
        <v>2015</v>
      </c>
      <c r="B311" s="1" t="s">
        <v>18</v>
      </c>
      <c r="C311" s="1">
        <v>8</v>
      </c>
      <c r="E311" s="4">
        <v>2.944729166666667</v>
      </c>
      <c r="F311" s="4">
        <v>2.95</v>
      </c>
      <c r="G311" s="4">
        <v>2.939</v>
      </c>
    </row>
    <row r="312" spans="1:7" ht="12.75">
      <c r="A312" s="1">
        <v>2015</v>
      </c>
      <c r="B312" s="1" t="s">
        <v>18</v>
      </c>
      <c r="C312" s="1">
        <v>9</v>
      </c>
      <c r="E312" s="2">
        <v>2.9383125000000003</v>
      </c>
      <c r="F312" s="2">
        <v>2.943</v>
      </c>
      <c r="G312" s="2">
        <v>2.932</v>
      </c>
    </row>
    <row r="313" spans="1:7" ht="12.75">
      <c r="A313" s="1">
        <v>2015</v>
      </c>
      <c r="B313" s="1" t="s">
        <v>18</v>
      </c>
      <c r="C313" s="1">
        <v>10</v>
      </c>
      <c r="E313" s="2">
        <v>2.9347499999999993</v>
      </c>
      <c r="F313" s="2">
        <v>2.938</v>
      </c>
      <c r="G313" s="2">
        <v>2.93</v>
      </c>
    </row>
    <row r="314" spans="1:7" ht="12.75">
      <c r="A314" s="1">
        <v>2015</v>
      </c>
      <c r="B314" s="1" t="s">
        <v>18</v>
      </c>
      <c r="C314" s="1">
        <v>11</v>
      </c>
      <c r="E314" s="2">
        <v>2.9310729166666634</v>
      </c>
      <c r="F314" s="2">
        <v>2.934</v>
      </c>
      <c r="G314" s="2">
        <v>2.926</v>
      </c>
    </row>
    <row r="315" spans="1:7" ht="12.75">
      <c r="A315" s="1">
        <v>2015</v>
      </c>
      <c r="B315" s="1" t="s">
        <v>18</v>
      </c>
      <c r="C315" s="1">
        <v>12</v>
      </c>
      <c r="E315" s="2">
        <v>2.9267916666666682</v>
      </c>
      <c r="F315" s="2">
        <v>2.93</v>
      </c>
      <c r="G315" s="2">
        <v>2.922</v>
      </c>
    </row>
    <row r="316" spans="1:7" ht="12.75">
      <c r="A316" s="1">
        <v>2015</v>
      </c>
      <c r="B316" s="1" t="s">
        <v>18</v>
      </c>
      <c r="C316" s="1">
        <v>13</v>
      </c>
      <c r="E316" s="2">
        <v>2.924072916666668</v>
      </c>
      <c r="F316" s="2">
        <v>2.928</v>
      </c>
      <c r="G316" s="2">
        <v>2.918</v>
      </c>
    </row>
    <row r="317" spans="1:7" ht="12.75">
      <c r="A317" s="1">
        <v>2015</v>
      </c>
      <c r="B317" s="1" t="s">
        <v>18</v>
      </c>
      <c r="C317" s="1">
        <v>14</v>
      </c>
      <c r="E317" s="2">
        <v>2.920468749999999</v>
      </c>
      <c r="F317" s="2">
        <v>2.925</v>
      </c>
      <c r="G317" s="2">
        <v>2.914</v>
      </c>
    </row>
    <row r="318" spans="1:7" ht="12.75">
      <c r="A318" s="1">
        <v>2015</v>
      </c>
      <c r="B318" s="1" t="s">
        <v>18</v>
      </c>
      <c r="C318" s="1">
        <v>15</v>
      </c>
      <c r="E318" s="2">
        <v>2.9148437499999993</v>
      </c>
      <c r="F318" s="2">
        <v>2.921</v>
      </c>
      <c r="G318" s="2">
        <v>2.907</v>
      </c>
    </row>
    <row r="319" spans="1:7" ht="12.75">
      <c r="A319" s="1">
        <v>2015</v>
      </c>
      <c r="B319" s="1" t="s">
        <v>18</v>
      </c>
      <c r="C319" s="1">
        <v>16</v>
      </c>
      <c r="E319" s="2">
        <v>2.9125624999999986</v>
      </c>
      <c r="F319" s="2">
        <v>2.918</v>
      </c>
      <c r="G319" s="2">
        <v>2.908</v>
      </c>
    </row>
    <row r="320" spans="1:7" ht="12.75">
      <c r="A320" s="1">
        <v>2015</v>
      </c>
      <c r="B320" s="1" t="s">
        <v>18</v>
      </c>
      <c r="C320" s="1">
        <v>17</v>
      </c>
      <c r="E320" s="2">
        <v>2.9094895833333325</v>
      </c>
      <c r="F320" s="2">
        <v>2.915</v>
      </c>
      <c r="G320" s="2">
        <v>2.903</v>
      </c>
    </row>
    <row r="321" spans="1:7" ht="12.75">
      <c r="A321" s="1">
        <v>2015</v>
      </c>
      <c r="B321" s="1" t="s">
        <v>18</v>
      </c>
      <c r="C321" s="1">
        <v>18</v>
      </c>
      <c r="E321" s="2">
        <v>2.90575</v>
      </c>
      <c r="F321" s="2">
        <v>2.916</v>
      </c>
      <c r="G321" s="2">
        <v>2.897</v>
      </c>
    </row>
    <row r="322" spans="1:7" ht="12.75">
      <c r="A322" s="1">
        <v>2015</v>
      </c>
      <c r="B322" s="1" t="s">
        <v>18</v>
      </c>
      <c r="C322" s="1">
        <v>19</v>
      </c>
      <c r="E322" s="2">
        <v>2.8947916666666664</v>
      </c>
      <c r="F322" s="2">
        <v>2.904</v>
      </c>
      <c r="G322" s="2">
        <v>2.881</v>
      </c>
    </row>
    <row r="323" spans="1:7" ht="12.75">
      <c r="A323" s="1">
        <v>2015</v>
      </c>
      <c r="B323" s="1" t="s">
        <v>18</v>
      </c>
      <c r="C323" s="1">
        <v>20</v>
      </c>
      <c r="E323" s="2">
        <v>2.884177083333334</v>
      </c>
      <c r="F323" s="2">
        <v>2.893</v>
      </c>
      <c r="G323" s="2">
        <v>2.874</v>
      </c>
    </row>
    <row r="324" spans="1:7" ht="12.75">
      <c r="A324" s="1">
        <v>2015</v>
      </c>
      <c r="B324" s="1" t="s">
        <v>18</v>
      </c>
      <c r="C324" s="1">
        <v>21</v>
      </c>
      <c r="E324" s="2">
        <v>2.8636562500000005</v>
      </c>
      <c r="F324" s="2">
        <v>2.874</v>
      </c>
      <c r="G324" s="2">
        <v>2.852</v>
      </c>
    </row>
    <row r="325" spans="1:7" ht="12.75">
      <c r="A325" s="1">
        <v>2015</v>
      </c>
      <c r="B325" s="1" t="s">
        <v>18</v>
      </c>
      <c r="C325" s="1">
        <v>22</v>
      </c>
      <c r="E325" s="2">
        <v>2.8455520833333328</v>
      </c>
      <c r="F325" s="2">
        <v>2.853</v>
      </c>
      <c r="G325" s="2">
        <v>2.834</v>
      </c>
    </row>
    <row r="326" spans="1:7" ht="12.75">
      <c r="A326" s="1">
        <v>2015</v>
      </c>
      <c r="B326" s="1" t="s">
        <v>18</v>
      </c>
      <c r="C326" s="1">
        <v>23</v>
      </c>
      <c r="E326" s="3">
        <v>2.8295104166666682</v>
      </c>
      <c r="F326" s="3">
        <v>2.837</v>
      </c>
      <c r="G326" s="3">
        <v>2.82</v>
      </c>
    </row>
    <row r="327" spans="1:7" ht="12.75">
      <c r="A327" s="1">
        <v>2015</v>
      </c>
      <c r="B327" s="1" t="s">
        <v>18</v>
      </c>
      <c r="C327" s="1">
        <v>24</v>
      </c>
      <c r="E327" s="2">
        <v>2.8125625000000007</v>
      </c>
      <c r="F327" s="2">
        <v>2.82</v>
      </c>
      <c r="G327" s="2">
        <v>2.803</v>
      </c>
    </row>
    <row r="328" spans="1:7" ht="12.75">
      <c r="A328" s="1">
        <v>2015</v>
      </c>
      <c r="B328" s="1" t="s">
        <v>18</v>
      </c>
      <c r="C328" s="1">
        <v>25</v>
      </c>
      <c r="E328" s="2">
        <v>2.7976875000000008</v>
      </c>
      <c r="F328" s="2">
        <v>2.804</v>
      </c>
      <c r="G328" s="2">
        <v>2.789</v>
      </c>
    </row>
    <row r="329" spans="1:7" ht="12.75">
      <c r="A329" s="1">
        <v>2015</v>
      </c>
      <c r="B329" s="1" t="s">
        <v>18</v>
      </c>
      <c r="C329" s="1">
        <v>26</v>
      </c>
      <c r="E329" s="2">
        <v>2.7837708333333318</v>
      </c>
      <c r="F329" s="2">
        <v>2.79</v>
      </c>
      <c r="G329" s="2">
        <v>2.775</v>
      </c>
    </row>
    <row r="330" spans="1:7" ht="12.75">
      <c r="A330" s="1">
        <v>2015</v>
      </c>
      <c r="B330" s="1" t="s">
        <v>18</v>
      </c>
      <c r="C330" s="1">
        <v>27</v>
      </c>
      <c r="E330" s="2">
        <v>2.775833333333333</v>
      </c>
      <c r="F330" s="2">
        <v>2.782</v>
      </c>
      <c r="G330" s="2">
        <v>2.77</v>
      </c>
    </row>
    <row r="331" spans="1:7" ht="12.75">
      <c r="A331" s="1">
        <v>2015</v>
      </c>
      <c r="B331" s="1" t="s">
        <v>18</v>
      </c>
      <c r="C331" s="1">
        <v>28</v>
      </c>
      <c r="E331" s="2">
        <v>2.923635416666667</v>
      </c>
      <c r="F331" s="2">
        <v>2.972</v>
      </c>
      <c r="G331" s="2">
        <v>2.782</v>
      </c>
    </row>
    <row r="332" spans="1:12" ht="12.75">
      <c r="A332" s="1">
        <v>2015</v>
      </c>
      <c r="B332" s="1" t="s">
        <v>18</v>
      </c>
      <c r="C332" s="1">
        <v>29</v>
      </c>
      <c r="E332" s="2">
        <v>2.914656249999997</v>
      </c>
      <c r="F332" s="2">
        <v>2.949</v>
      </c>
      <c r="G332" s="2">
        <v>2.901</v>
      </c>
      <c r="J332" t="s">
        <v>7</v>
      </c>
      <c r="L332" s="2">
        <f>AVERAGE(E304:E334)</f>
        <v>2.908246975806451</v>
      </c>
    </row>
    <row r="333" spans="1:12" ht="12.75">
      <c r="A333" s="1">
        <v>2015</v>
      </c>
      <c r="B333" s="1" t="s">
        <v>18</v>
      </c>
      <c r="C333" s="1">
        <v>30</v>
      </c>
      <c r="E333" s="2">
        <v>2.8975729166666677</v>
      </c>
      <c r="F333" s="2">
        <v>2.902</v>
      </c>
      <c r="G333" s="2">
        <v>2.893</v>
      </c>
      <c r="J333" t="s">
        <v>8</v>
      </c>
      <c r="L333" s="2">
        <f>MAX(F304:F334)</f>
        <v>3.082</v>
      </c>
    </row>
    <row r="334" spans="1:12" ht="12.75">
      <c r="A334" s="1">
        <v>2015</v>
      </c>
      <c r="B334" s="1" t="s">
        <v>18</v>
      </c>
      <c r="C334" s="1">
        <v>31</v>
      </c>
      <c r="E334" s="2">
        <v>2.8909166666666657</v>
      </c>
      <c r="F334" s="2">
        <v>2.913</v>
      </c>
      <c r="G334" s="2">
        <v>2.885</v>
      </c>
      <c r="J334" t="s">
        <v>9</v>
      </c>
      <c r="L334" s="2">
        <f>MIN(G304:G334)</f>
        <v>2.77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2015</v>
      </c>
      <c r="B338" s="1" t="s">
        <v>19</v>
      </c>
      <c r="C338" s="1">
        <v>1</v>
      </c>
      <c r="E338" s="2">
        <v>2.903916666666667</v>
      </c>
      <c r="F338" s="2">
        <v>2.916</v>
      </c>
      <c r="G338" s="2">
        <v>2.894</v>
      </c>
    </row>
    <row r="339" spans="1:7" ht="12.75">
      <c r="A339" s="1">
        <v>2015</v>
      </c>
      <c r="B339" s="1" t="s">
        <v>19</v>
      </c>
      <c r="C339" s="1">
        <v>2</v>
      </c>
      <c r="E339" s="2">
        <v>2.8869479166666667</v>
      </c>
      <c r="F339" s="2">
        <v>2.894</v>
      </c>
      <c r="G339" s="2">
        <v>2.88</v>
      </c>
    </row>
    <row r="340" spans="1:7" ht="12.75">
      <c r="A340" s="1">
        <v>2015</v>
      </c>
      <c r="B340" s="1" t="s">
        <v>19</v>
      </c>
      <c r="C340" s="1">
        <v>3</v>
      </c>
      <c r="E340" s="2">
        <v>2.8756666666666693</v>
      </c>
      <c r="F340" s="2">
        <v>2.881</v>
      </c>
      <c r="G340" s="2">
        <v>2.867</v>
      </c>
    </row>
    <row r="341" spans="1:7" ht="12.75">
      <c r="A341" s="1">
        <v>2015</v>
      </c>
      <c r="B341" s="1" t="s">
        <v>19</v>
      </c>
      <c r="C341" s="1">
        <v>4</v>
      </c>
      <c r="E341" s="4">
        <v>2.861520833333334</v>
      </c>
      <c r="F341" s="4">
        <v>2.869</v>
      </c>
      <c r="G341" s="4">
        <v>2.853</v>
      </c>
    </row>
    <row r="342" spans="1:7" ht="12.75">
      <c r="A342" s="1">
        <v>2015</v>
      </c>
      <c r="B342" s="1" t="s">
        <v>19</v>
      </c>
      <c r="C342" s="1">
        <v>5</v>
      </c>
      <c r="E342" s="4">
        <v>2.8451666666666657</v>
      </c>
      <c r="F342" s="4">
        <v>2.854</v>
      </c>
      <c r="G342" s="4">
        <v>2.834</v>
      </c>
    </row>
    <row r="343" spans="1:7" ht="12.75">
      <c r="A343" s="1">
        <v>2015</v>
      </c>
      <c r="B343" s="1" t="s">
        <v>19</v>
      </c>
      <c r="C343" s="1">
        <v>6</v>
      </c>
      <c r="E343" s="4">
        <v>2.826166666666667</v>
      </c>
      <c r="F343" s="4">
        <v>2.836</v>
      </c>
      <c r="G343" s="4">
        <v>2.814</v>
      </c>
    </row>
    <row r="344" spans="1:7" ht="12.75">
      <c r="A344" s="1">
        <v>2015</v>
      </c>
      <c r="B344" s="1" t="s">
        <v>19</v>
      </c>
      <c r="C344" s="1">
        <v>7</v>
      </c>
      <c r="E344" s="4">
        <v>2.807989583333333</v>
      </c>
      <c r="F344" s="4">
        <v>2.821</v>
      </c>
      <c r="G344" s="4">
        <v>2.797</v>
      </c>
    </row>
    <row r="345" spans="1:7" ht="12.75">
      <c r="A345" s="1">
        <v>2015</v>
      </c>
      <c r="B345" s="1" t="s">
        <v>19</v>
      </c>
      <c r="C345" s="1">
        <v>8</v>
      </c>
      <c r="E345" s="2">
        <v>2.8168020833333323</v>
      </c>
      <c r="F345" s="2">
        <v>2.823</v>
      </c>
      <c r="G345" s="2">
        <v>2.811</v>
      </c>
    </row>
    <row r="346" spans="1:7" ht="12.75">
      <c r="A346" s="1">
        <v>2015</v>
      </c>
      <c r="B346" s="1" t="s">
        <v>19</v>
      </c>
      <c r="C346" s="1">
        <v>9</v>
      </c>
      <c r="E346" s="2">
        <v>2.8037916666666685</v>
      </c>
      <c r="F346" s="2">
        <v>2.811</v>
      </c>
      <c r="G346" s="2">
        <v>2.796</v>
      </c>
    </row>
    <row r="347" spans="1:7" ht="12.75">
      <c r="A347" s="1">
        <v>2015</v>
      </c>
      <c r="B347" s="1" t="s">
        <v>19</v>
      </c>
      <c r="C347" s="1">
        <v>10</v>
      </c>
      <c r="E347" s="2">
        <v>2.7988958333333347</v>
      </c>
      <c r="F347" s="2">
        <v>2.806</v>
      </c>
      <c r="G347" s="2">
        <v>2.793</v>
      </c>
    </row>
    <row r="348" spans="1:7" ht="12.75">
      <c r="A348" s="1">
        <v>2015</v>
      </c>
      <c r="B348" s="1" t="s">
        <v>19</v>
      </c>
      <c r="C348" s="1">
        <v>11</v>
      </c>
      <c r="E348" s="2">
        <v>2.7892812499999984</v>
      </c>
      <c r="F348" s="2">
        <v>2.796</v>
      </c>
      <c r="G348" s="2">
        <v>2.781</v>
      </c>
    </row>
    <row r="349" spans="1:10" ht="12.75">
      <c r="A349" s="1">
        <v>2015</v>
      </c>
      <c r="B349" s="1" t="s">
        <v>19</v>
      </c>
      <c r="C349" s="1">
        <v>12</v>
      </c>
      <c r="E349" s="2">
        <v>2.7749270833333344</v>
      </c>
      <c r="F349" s="2">
        <v>2.782</v>
      </c>
      <c r="G349" s="2">
        <v>2.766</v>
      </c>
      <c r="I349" s="2"/>
      <c r="J349" s="2"/>
    </row>
    <row r="350" spans="1:7" ht="12.75">
      <c r="A350" s="1">
        <v>2015</v>
      </c>
      <c r="B350" s="1" t="s">
        <v>19</v>
      </c>
      <c r="C350" s="1">
        <v>13</v>
      </c>
      <c r="E350" s="2">
        <v>2.7581875</v>
      </c>
      <c r="F350" s="2">
        <v>2.767</v>
      </c>
      <c r="G350" s="2">
        <v>2.747</v>
      </c>
    </row>
    <row r="351" spans="1:7" ht="12.75">
      <c r="A351" s="1">
        <v>2015</v>
      </c>
      <c r="B351" s="1" t="s">
        <v>19</v>
      </c>
      <c r="C351" s="1">
        <v>14</v>
      </c>
      <c r="E351" s="2">
        <v>2.733364583333334</v>
      </c>
      <c r="F351" s="2">
        <v>2.748</v>
      </c>
      <c r="G351" s="2">
        <v>2.717</v>
      </c>
    </row>
    <row r="352" spans="1:7" ht="12.75">
      <c r="A352" s="1">
        <v>2015</v>
      </c>
      <c r="B352" s="1" t="s">
        <v>19</v>
      </c>
      <c r="C352" s="1">
        <v>15</v>
      </c>
      <c r="E352" s="2">
        <v>2.706864583333333</v>
      </c>
      <c r="F352" s="2">
        <v>2.719</v>
      </c>
      <c r="G352" s="2">
        <v>2.696</v>
      </c>
    </row>
    <row r="353" spans="1:7" ht="12.75">
      <c r="A353" s="1">
        <v>2015</v>
      </c>
      <c r="B353" s="1" t="s">
        <v>19</v>
      </c>
      <c r="C353" s="1">
        <v>16</v>
      </c>
      <c r="E353" s="2">
        <v>2.688062499999999</v>
      </c>
      <c r="F353" s="2">
        <v>2.697</v>
      </c>
      <c r="G353" s="2">
        <v>2.679</v>
      </c>
    </row>
    <row r="354" spans="1:7" ht="12.75">
      <c r="A354" s="1">
        <v>2015</v>
      </c>
      <c r="B354" s="1" t="s">
        <v>19</v>
      </c>
      <c r="C354" s="1">
        <v>17</v>
      </c>
      <c r="E354" s="2">
        <v>2.673812499999999</v>
      </c>
      <c r="F354" s="2">
        <v>2.68</v>
      </c>
      <c r="G354" s="2">
        <v>2.665</v>
      </c>
    </row>
    <row r="355" spans="1:7" ht="12.75">
      <c r="A355" s="1">
        <v>2015</v>
      </c>
      <c r="B355" s="1" t="s">
        <v>19</v>
      </c>
      <c r="C355" s="1">
        <v>18</v>
      </c>
      <c r="E355" s="2">
        <v>2.6619166666666643</v>
      </c>
      <c r="F355" s="2">
        <v>2.668</v>
      </c>
      <c r="G355" s="2">
        <v>2.654</v>
      </c>
    </row>
    <row r="356" spans="1:7" ht="12.75">
      <c r="A356" s="1">
        <v>2015</v>
      </c>
      <c r="B356" s="1" t="s">
        <v>19</v>
      </c>
      <c r="C356" s="1">
        <v>19</v>
      </c>
      <c r="E356" s="2">
        <v>2.6528854166666673</v>
      </c>
      <c r="F356" s="2">
        <v>2.658</v>
      </c>
      <c r="G356" s="2">
        <v>2.647</v>
      </c>
    </row>
    <row r="357" spans="1:7" ht="12.75">
      <c r="A357" s="1">
        <v>2015</v>
      </c>
      <c r="B357" s="1" t="s">
        <v>19</v>
      </c>
      <c r="C357" s="1">
        <v>20</v>
      </c>
      <c r="E357" s="2">
        <v>2.644624999999999</v>
      </c>
      <c r="F357" s="2">
        <v>2.65</v>
      </c>
      <c r="G357" s="2">
        <v>2.638</v>
      </c>
    </row>
    <row r="358" spans="1:7" ht="12.75">
      <c r="A358" s="1">
        <v>2015</v>
      </c>
      <c r="B358" s="1" t="s">
        <v>19</v>
      </c>
      <c r="C358" s="1">
        <v>21</v>
      </c>
      <c r="E358" s="2">
        <v>2.6450833333333335</v>
      </c>
      <c r="F358" s="2">
        <v>2.669</v>
      </c>
      <c r="G358" s="2">
        <v>2.632</v>
      </c>
    </row>
    <row r="359" spans="1:7" ht="12.75">
      <c r="A359" s="1">
        <v>2015</v>
      </c>
      <c r="B359" s="1" t="s">
        <v>19</v>
      </c>
      <c r="C359" s="1">
        <v>22</v>
      </c>
      <c r="E359" s="2">
        <v>2.7932083333333324</v>
      </c>
      <c r="F359" s="2">
        <v>2.901</v>
      </c>
      <c r="G359" s="2">
        <v>2.668</v>
      </c>
    </row>
    <row r="360" spans="1:7" ht="12.75">
      <c r="A360" s="1">
        <v>2015</v>
      </c>
      <c r="B360" s="1" t="s">
        <v>19</v>
      </c>
      <c r="C360" s="1">
        <v>23</v>
      </c>
      <c r="E360" s="2">
        <v>2.8947499999999984</v>
      </c>
      <c r="F360" s="2">
        <v>2.902</v>
      </c>
      <c r="G360" s="2">
        <v>2.886</v>
      </c>
    </row>
    <row r="361" spans="1:7" ht="12.75">
      <c r="A361" s="1">
        <v>2015</v>
      </c>
      <c r="B361" s="1" t="s">
        <v>19</v>
      </c>
      <c r="C361" s="1">
        <v>24</v>
      </c>
      <c r="E361" s="2">
        <v>2.8824687499999992</v>
      </c>
      <c r="F361" s="2">
        <v>2.891</v>
      </c>
      <c r="G361" s="2">
        <v>2.875</v>
      </c>
    </row>
    <row r="362" spans="1:7" ht="12.75">
      <c r="A362" s="1">
        <v>2015</v>
      </c>
      <c r="B362" s="1" t="s">
        <v>19</v>
      </c>
      <c r="C362" s="1">
        <v>25</v>
      </c>
      <c r="E362" s="2">
        <v>2.868177083333334</v>
      </c>
      <c r="F362" s="2">
        <v>2.877</v>
      </c>
      <c r="G362" s="2">
        <v>2.858</v>
      </c>
    </row>
    <row r="363" spans="1:7" ht="12.75">
      <c r="A363" s="1">
        <v>2015</v>
      </c>
      <c r="B363" s="1" t="s">
        <v>19</v>
      </c>
      <c r="C363" s="1">
        <v>26</v>
      </c>
      <c r="E363" s="2">
        <v>2.8521666666666654</v>
      </c>
      <c r="F363" s="2">
        <v>2.862</v>
      </c>
      <c r="G363" s="2">
        <v>2.841</v>
      </c>
    </row>
    <row r="364" spans="1:12" ht="12.75">
      <c r="A364" s="1">
        <v>2015</v>
      </c>
      <c r="B364" s="1" t="s">
        <v>19</v>
      </c>
      <c r="C364" s="1">
        <v>27</v>
      </c>
      <c r="E364" s="2">
        <v>2.836083333333333</v>
      </c>
      <c r="F364" s="2">
        <v>2.844</v>
      </c>
      <c r="G364" s="2">
        <v>2.828</v>
      </c>
      <c r="J364" t="s">
        <v>7</v>
      </c>
      <c r="L364" s="4">
        <f>AVERAGE(E338:E367)</f>
        <v>2.789280555555555</v>
      </c>
    </row>
    <row r="365" spans="1:12" ht="12.75">
      <c r="A365" s="1">
        <v>2015</v>
      </c>
      <c r="B365" s="1" t="s">
        <v>19</v>
      </c>
      <c r="C365" s="1">
        <v>28</v>
      </c>
      <c r="E365" s="2">
        <v>2.8199270833333325</v>
      </c>
      <c r="F365" s="2">
        <v>2.83</v>
      </c>
      <c r="G365" s="2">
        <v>2.808</v>
      </c>
      <c r="J365" t="s">
        <v>8</v>
      </c>
      <c r="L365" s="4">
        <f>MAX(F338:F367)</f>
        <v>2.916</v>
      </c>
    </row>
    <row r="366" spans="1:12" ht="12.75">
      <c r="A366" s="1">
        <v>2015</v>
      </c>
      <c r="B366" s="1" t="s">
        <v>19</v>
      </c>
      <c r="C366" s="1">
        <v>29</v>
      </c>
      <c r="E366" s="2">
        <v>2.7982395833333324</v>
      </c>
      <c r="F366" s="2">
        <v>2.81</v>
      </c>
      <c r="G366" s="2">
        <v>2.785</v>
      </c>
      <c r="J366" t="s">
        <v>9</v>
      </c>
      <c r="L366" s="4">
        <f>MIN(G338:G367)</f>
        <v>2.632</v>
      </c>
    </row>
    <row r="367" spans="1:7" ht="12.75">
      <c r="A367" s="1">
        <v>2015</v>
      </c>
      <c r="B367" s="1" t="s">
        <v>19</v>
      </c>
      <c r="C367" s="1">
        <v>30</v>
      </c>
      <c r="E367" s="2">
        <v>2.7775208333333334</v>
      </c>
      <c r="F367" s="2">
        <v>2.787</v>
      </c>
      <c r="G367" s="2">
        <v>2.769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2015</v>
      </c>
      <c r="B371" s="7" t="s">
        <v>20</v>
      </c>
      <c r="C371" s="7">
        <v>1</v>
      </c>
      <c r="D371" s="10"/>
      <c r="E371" s="11">
        <v>2.7603958333333334</v>
      </c>
      <c r="F371" s="11">
        <v>2.77</v>
      </c>
      <c r="G371" s="11">
        <v>2.751</v>
      </c>
    </row>
    <row r="372" spans="1:7" ht="12.75">
      <c r="A372" s="1">
        <v>2015</v>
      </c>
      <c r="B372" s="7" t="s">
        <v>20</v>
      </c>
      <c r="C372" s="7">
        <v>2</v>
      </c>
      <c r="D372" s="10"/>
      <c r="E372" s="11">
        <v>2.742843750000001</v>
      </c>
      <c r="F372" s="11">
        <v>2.751</v>
      </c>
      <c r="G372" s="11">
        <v>2.735</v>
      </c>
    </row>
    <row r="373" spans="1:7" ht="12.75">
      <c r="A373" s="1">
        <v>2015</v>
      </c>
      <c r="B373" s="7" t="s">
        <v>20</v>
      </c>
      <c r="C373" s="7">
        <v>3</v>
      </c>
      <c r="D373" s="10"/>
      <c r="E373" s="11">
        <v>2.7765520833333337</v>
      </c>
      <c r="F373" s="11">
        <v>2.982</v>
      </c>
      <c r="G373" s="11">
        <v>2.729</v>
      </c>
    </row>
    <row r="374" spans="1:7" ht="12.75">
      <c r="A374" s="1">
        <v>2015</v>
      </c>
      <c r="B374" s="7" t="s">
        <v>20</v>
      </c>
      <c r="C374" s="7">
        <v>4</v>
      </c>
      <c r="D374" s="10"/>
      <c r="E374" s="22">
        <v>2.9948437500000025</v>
      </c>
      <c r="F374" s="22">
        <v>3.036</v>
      </c>
      <c r="G374" s="22">
        <v>2.951</v>
      </c>
    </row>
    <row r="375" spans="1:7" ht="12.75">
      <c r="A375" s="1">
        <v>2015</v>
      </c>
      <c r="B375" s="7" t="s">
        <v>20</v>
      </c>
      <c r="C375" s="7">
        <v>5</v>
      </c>
      <c r="D375" s="10"/>
      <c r="E375" s="22">
        <v>2.9339166666666654</v>
      </c>
      <c r="F375" s="22">
        <v>2.951</v>
      </c>
      <c r="G375" s="22">
        <v>2.924</v>
      </c>
    </row>
    <row r="376" spans="1:7" ht="12.75">
      <c r="A376" s="1">
        <v>2015</v>
      </c>
      <c r="B376" s="7" t="s">
        <v>20</v>
      </c>
      <c r="C376" s="7">
        <v>6</v>
      </c>
      <c r="D376" s="10"/>
      <c r="E376" s="22">
        <v>2.91971875</v>
      </c>
      <c r="F376" s="22">
        <v>2.927</v>
      </c>
      <c r="G376" s="22">
        <v>2.911</v>
      </c>
    </row>
    <row r="377" spans="1:7" ht="12.75">
      <c r="A377" s="1">
        <v>2015</v>
      </c>
      <c r="B377" s="7" t="s">
        <v>20</v>
      </c>
      <c r="C377" s="7">
        <v>7</v>
      </c>
      <c r="D377" s="10"/>
      <c r="E377" s="22">
        <v>2.9126145833333332</v>
      </c>
      <c r="F377" s="22">
        <v>2.917</v>
      </c>
      <c r="G377" s="22">
        <v>2.907</v>
      </c>
    </row>
    <row r="378" spans="1:7" ht="12.75">
      <c r="A378" s="1">
        <v>2015</v>
      </c>
      <c r="B378" s="7" t="s">
        <v>20</v>
      </c>
      <c r="C378" s="7">
        <v>8</v>
      </c>
      <c r="D378" s="10"/>
      <c r="E378" s="11">
        <v>2.906802083333334</v>
      </c>
      <c r="F378" s="11">
        <v>2.912</v>
      </c>
      <c r="G378" s="11">
        <v>2.901</v>
      </c>
    </row>
    <row r="379" spans="1:7" ht="12.75">
      <c r="A379" s="1">
        <v>2015</v>
      </c>
      <c r="B379" s="7" t="s">
        <v>20</v>
      </c>
      <c r="C379" s="7">
        <v>9</v>
      </c>
      <c r="D379" s="10"/>
      <c r="E379" s="11">
        <v>2.901947916666669</v>
      </c>
      <c r="F379" s="11">
        <v>2.905</v>
      </c>
      <c r="G379" s="11">
        <v>2.898</v>
      </c>
    </row>
    <row r="380" spans="1:7" ht="12.75">
      <c r="A380" s="1">
        <v>2015</v>
      </c>
      <c r="B380" s="7" t="s">
        <v>20</v>
      </c>
      <c r="C380" s="7">
        <v>10</v>
      </c>
      <c r="D380" s="10"/>
      <c r="E380" s="11">
        <v>2.8988645833333337</v>
      </c>
      <c r="F380" s="11">
        <v>2.901</v>
      </c>
      <c r="G380" s="11">
        <v>2.897</v>
      </c>
    </row>
    <row r="381" spans="1:7" ht="12.75">
      <c r="A381" s="1">
        <v>2015</v>
      </c>
      <c r="B381" s="7" t="s">
        <v>20</v>
      </c>
      <c r="C381" s="7">
        <v>11</v>
      </c>
      <c r="D381" s="10"/>
      <c r="E381" s="11">
        <v>2.8956354166666673</v>
      </c>
      <c r="F381" s="11">
        <v>2.901</v>
      </c>
      <c r="G381" s="11">
        <v>2.891</v>
      </c>
    </row>
    <row r="382" spans="1:7" ht="12.75">
      <c r="A382" s="1">
        <v>2015</v>
      </c>
      <c r="B382" s="7" t="s">
        <v>20</v>
      </c>
      <c r="C382" s="7">
        <v>12</v>
      </c>
      <c r="D382" s="10"/>
      <c r="E382" s="11">
        <v>2.8897083333333344</v>
      </c>
      <c r="F382" s="11">
        <v>2.895</v>
      </c>
      <c r="G382" s="11">
        <v>2.883</v>
      </c>
    </row>
    <row r="383" spans="1:7" ht="12.75">
      <c r="A383" s="1">
        <v>2015</v>
      </c>
      <c r="B383" s="7" t="s">
        <v>20</v>
      </c>
      <c r="C383" s="7">
        <v>13</v>
      </c>
      <c r="D383" s="10"/>
      <c r="E383" s="11">
        <v>2.8842395833333323</v>
      </c>
      <c r="F383" s="11">
        <v>2.889</v>
      </c>
      <c r="G383" s="11">
        <v>2.879</v>
      </c>
    </row>
    <row r="384" spans="1:7" ht="12.75">
      <c r="A384" s="1">
        <v>2015</v>
      </c>
      <c r="B384" s="7" t="s">
        <v>20</v>
      </c>
      <c r="C384" s="7">
        <v>14</v>
      </c>
      <c r="D384" s="10"/>
      <c r="E384" s="11">
        <v>2.8781770833333336</v>
      </c>
      <c r="F384" s="11">
        <v>2.882</v>
      </c>
      <c r="G384" s="11">
        <v>2.872</v>
      </c>
    </row>
    <row r="385" spans="1:7" ht="12.75">
      <c r="A385" s="1">
        <v>2015</v>
      </c>
      <c r="B385" s="7" t="s">
        <v>20</v>
      </c>
      <c r="C385" s="7">
        <v>15</v>
      </c>
      <c r="D385" s="10"/>
      <c r="E385" s="3">
        <v>2.8730312500000044</v>
      </c>
      <c r="F385" s="3">
        <v>2.877</v>
      </c>
      <c r="G385" s="3">
        <v>2.868</v>
      </c>
    </row>
    <row r="386" spans="1:7" ht="12.75">
      <c r="A386" s="1">
        <v>2015</v>
      </c>
      <c r="B386" s="7" t="s">
        <v>20</v>
      </c>
      <c r="C386" s="7">
        <v>16</v>
      </c>
      <c r="D386" s="10"/>
      <c r="E386" s="11">
        <v>2.8638333333333335</v>
      </c>
      <c r="F386" s="11">
        <v>2.869</v>
      </c>
      <c r="G386" s="11">
        <v>2.858</v>
      </c>
    </row>
    <row r="387" spans="1:7" ht="12.75">
      <c r="A387" s="1">
        <v>2015</v>
      </c>
      <c r="B387" s="7" t="s">
        <v>20</v>
      </c>
      <c r="C387" s="7">
        <v>17</v>
      </c>
      <c r="D387" s="10"/>
      <c r="E387" s="11">
        <v>2.8536458333333314</v>
      </c>
      <c r="F387" s="11">
        <v>2.859</v>
      </c>
      <c r="G387" s="11">
        <v>2.849</v>
      </c>
    </row>
    <row r="388" spans="1:7" ht="12.75">
      <c r="A388" s="1">
        <v>2015</v>
      </c>
      <c r="B388" s="7" t="s">
        <v>20</v>
      </c>
      <c r="C388" s="7">
        <v>18</v>
      </c>
      <c r="D388" s="10"/>
      <c r="E388" s="38" t="s">
        <v>40</v>
      </c>
      <c r="F388" s="38" t="s">
        <v>40</v>
      </c>
      <c r="G388" s="38" t="s">
        <v>40</v>
      </c>
    </row>
    <row r="389" spans="1:7" ht="12.75">
      <c r="A389" s="1">
        <v>2015</v>
      </c>
      <c r="B389" s="7" t="s">
        <v>20</v>
      </c>
      <c r="C389" s="7">
        <v>19</v>
      </c>
      <c r="D389" s="10"/>
      <c r="E389" s="38" t="s">
        <v>40</v>
      </c>
      <c r="F389" s="38" t="s">
        <v>40</v>
      </c>
      <c r="G389" s="38" t="s">
        <v>40</v>
      </c>
    </row>
    <row r="390" spans="1:7" ht="12.75">
      <c r="A390" s="1">
        <v>2015</v>
      </c>
      <c r="B390" s="7" t="s">
        <v>20</v>
      </c>
      <c r="C390" s="7">
        <v>20</v>
      </c>
      <c r="D390" s="10"/>
      <c r="E390" s="38" t="s">
        <v>40</v>
      </c>
      <c r="F390" s="38" t="s">
        <v>40</v>
      </c>
      <c r="G390" s="38" t="s">
        <v>40</v>
      </c>
    </row>
    <row r="391" spans="1:7" ht="12.75">
      <c r="A391" s="1">
        <v>2015</v>
      </c>
      <c r="B391" s="7" t="s">
        <v>20</v>
      </c>
      <c r="C391" s="7">
        <v>21</v>
      </c>
      <c r="D391" s="10"/>
      <c r="E391" s="38" t="s">
        <v>40</v>
      </c>
      <c r="F391" s="38" t="s">
        <v>40</v>
      </c>
      <c r="G391" s="38" t="s">
        <v>40</v>
      </c>
    </row>
    <row r="392" spans="1:7" ht="12.75">
      <c r="A392" s="1">
        <v>2015</v>
      </c>
      <c r="B392" s="7" t="s">
        <v>20</v>
      </c>
      <c r="C392" s="7">
        <v>22</v>
      </c>
      <c r="D392" s="10"/>
      <c r="E392" s="38" t="s">
        <v>40</v>
      </c>
      <c r="F392" s="38" t="s">
        <v>40</v>
      </c>
      <c r="G392" s="38" t="s">
        <v>40</v>
      </c>
    </row>
    <row r="393" spans="1:7" ht="12.75">
      <c r="A393" s="1">
        <v>2015</v>
      </c>
      <c r="B393" s="7" t="s">
        <v>20</v>
      </c>
      <c r="C393" s="7">
        <v>23</v>
      </c>
      <c r="D393" s="10"/>
      <c r="E393" s="38" t="s">
        <v>40</v>
      </c>
      <c r="F393" s="38" t="s">
        <v>40</v>
      </c>
      <c r="G393" s="38" t="s">
        <v>40</v>
      </c>
    </row>
    <row r="394" spans="1:7" ht="12.75">
      <c r="A394" s="1">
        <v>2015</v>
      </c>
      <c r="B394" s="7" t="s">
        <v>20</v>
      </c>
      <c r="C394" s="7">
        <v>24</v>
      </c>
      <c r="D394" s="10"/>
      <c r="E394" s="38" t="s">
        <v>40</v>
      </c>
      <c r="F394" s="38" t="s">
        <v>40</v>
      </c>
      <c r="G394" s="38" t="s">
        <v>40</v>
      </c>
    </row>
    <row r="395" spans="1:7" ht="12.75">
      <c r="A395" s="1">
        <v>2015</v>
      </c>
      <c r="B395" s="7" t="s">
        <v>20</v>
      </c>
      <c r="C395" s="7">
        <v>25</v>
      </c>
      <c r="D395" s="10"/>
      <c r="E395" s="38" t="s">
        <v>40</v>
      </c>
      <c r="F395" s="38" t="s">
        <v>40</v>
      </c>
      <c r="G395" s="38" t="s">
        <v>40</v>
      </c>
    </row>
    <row r="396" spans="1:7" ht="12.75">
      <c r="A396" s="1">
        <v>2015</v>
      </c>
      <c r="B396" s="7" t="s">
        <v>20</v>
      </c>
      <c r="C396" s="7">
        <v>26</v>
      </c>
      <c r="D396" s="10"/>
      <c r="E396" s="38" t="s">
        <v>40</v>
      </c>
      <c r="F396" s="38" t="s">
        <v>40</v>
      </c>
      <c r="G396" s="38" t="s">
        <v>40</v>
      </c>
    </row>
    <row r="397" spans="1:7" ht="12.75">
      <c r="A397" s="1">
        <v>2015</v>
      </c>
      <c r="B397" s="7" t="s">
        <v>20</v>
      </c>
      <c r="C397" s="7">
        <v>27</v>
      </c>
      <c r="D397" s="10"/>
      <c r="E397" s="38" t="s">
        <v>40</v>
      </c>
      <c r="F397" s="38" t="s">
        <v>40</v>
      </c>
      <c r="G397" s="38" t="s">
        <v>40</v>
      </c>
    </row>
    <row r="398" spans="1:7" ht="12.75">
      <c r="A398" s="1">
        <v>2015</v>
      </c>
      <c r="B398" s="7" t="s">
        <v>20</v>
      </c>
      <c r="C398" s="7">
        <v>28</v>
      </c>
      <c r="D398" s="10"/>
      <c r="E398" s="38" t="s">
        <v>40</v>
      </c>
      <c r="F398" s="38" t="s">
        <v>40</v>
      </c>
      <c r="G398" s="38" t="s">
        <v>40</v>
      </c>
    </row>
    <row r="399" spans="1:12" ht="12.75">
      <c r="A399" s="1">
        <v>2015</v>
      </c>
      <c r="B399" s="7" t="s">
        <v>20</v>
      </c>
      <c r="C399" s="7">
        <v>29</v>
      </c>
      <c r="D399" s="10"/>
      <c r="E399" s="38" t="s">
        <v>40</v>
      </c>
      <c r="F399" s="38" t="s">
        <v>40</v>
      </c>
      <c r="G399" s="38" t="s">
        <v>40</v>
      </c>
      <c r="J399" s="10" t="s">
        <v>7</v>
      </c>
      <c r="K399" s="8"/>
      <c r="L399" s="11">
        <f>AVERAGE(E371:E401)</f>
        <v>2.8756924019607846</v>
      </c>
    </row>
    <row r="400" spans="1:12" ht="12.75">
      <c r="A400" s="1">
        <v>2015</v>
      </c>
      <c r="B400" s="7" t="s">
        <v>20</v>
      </c>
      <c r="C400" s="7">
        <v>30</v>
      </c>
      <c r="D400" s="10"/>
      <c r="E400" s="38" t="s">
        <v>40</v>
      </c>
      <c r="F400" s="38" t="s">
        <v>40</v>
      </c>
      <c r="G400" s="38" t="s">
        <v>40</v>
      </c>
      <c r="J400" s="10" t="s">
        <v>8</v>
      </c>
      <c r="K400" s="8"/>
      <c r="L400" s="11">
        <f>MAX(F371:F401)</f>
        <v>3.036</v>
      </c>
    </row>
    <row r="401" spans="1:12" ht="12.75">
      <c r="A401" s="1">
        <v>2015</v>
      </c>
      <c r="B401" s="7" t="s">
        <v>20</v>
      </c>
      <c r="C401" s="7">
        <v>31</v>
      </c>
      <c r="D401" s="10"/>
      <c r="E401" s="38" t="s">
        <v>40</v>
      </c>
      <c r="F401" s="38" t="s">
        <v>40</v>
      </c>
      <c r="G401" s="38" t="s">
        <v>40</v>
      </c>
      <c r="J401" s="10" t="s">
        <v>9</v>
      </c>
      <c r="K401" s="8"/>
      <c r="L401" s="11">
        <f>MIN(G371:G401)</f>
        <v>2.729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2.390185483870968</v>
      </c>
      <c r="C407" s="2">
        <v>2.283827380952381</v>
      </c>
      <c r="D407" s="4">
        <v>2.616849798387097</v>
      </c>
      <c r="E407" s="3">
        <v>2.3605768678160923</v>
      </c>
      <c r="F407" s="3">
        <v>2.2376288194444447</v>
      </c>
      <c r="G407" s="4">
        <v>2.6549559027777776</v>
      </c>
      <c r="H407" s="4">
        <v>2.9318081317204303</v>
      </c>
      <c r="I407" s="2">
        <v>2.946118615591397</v>
      </c>
      <c r="J407" s="2">
        <v>3.0002424568965527</v>
      </c>
      <c r="K407" s="2">
        <v>2.908246975806451</v>
      </c>
      <c r="L407" s="4">
        <v>2.789280555555555</v>
      </c>
      <c r="M407" s="4">
        <v>2.8756924019607846</v>
      </c>
      <c r="N407" s="2">
        <f>AVERAGE(B407:M407)</f>
        <v>2.666284449231661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2.537</v>
      </c>
      <c r="C408" s="2">
        <v>2.887</v>
      </c>
      <c r="D408" s="4">
        <v>2.907</v>
      </c>
      <c r="E408" s="3">
        <v>2.563</v>
      </c>
      <c r="F408" s="3">
        <v>2.555</v>
      </c>
      <c r="G408" s="4">
        <v>2.971</v>
      </c>
      <c r="H408" s="4">
        <v>3.283</v>
      </c>
      <c r="I408" s="2">
        <v>3.097</v>
      </c>
      <c r="J408" s="2">
        <v>3.548</v>
      </c>
      <c r="K408" s="2">
        <v>3.082</v>
      </c>
      <c r="L408" s="4">
        <v>2.916</v>
      </c>
      <c r="M408" s="4">
        <v>3.036</v>
      </c>
      <c r="N408" s="2">
        <f>MAX(B408:M408)</f>
        <v>3.548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2.247</v>
      </c>
      <c r="C409" s="2">
        <v>2.198</v>
      </c>
      <c r="D409" s="4">
        <v>2.412</v>
      </c>
      <c r="E409" s="3">
        <v>2.21</v>
      </c>
      <c r="F409" s="3">
        <v>1.997</v>
      </c>
      <c r="G409" s="4">
        <v>2.12</v>
      </c>
      <c r="H409" s="4">
        <v>2.828</v>
      </c>
      <c r="I409" s="2">
        <v>2.896</v>
      </c>
      <c r="J409" s="2">
        <v>2.913</v>
      </c>
      <c r="K409" s="2">
        <v>2.77</v>
      </c>
      <c r="L409" s="4">
        <v>2.632</v>
      </c>
      <c r="M409" s="4">
        <v>2.729</v>
      </c>
      <c r="N409" s="2">
        <f>MIN(B409:M409)</f>
        <v>1.997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" right="0.7" top="0.75" bottom="0.75" header="0.3" footer="0.3"/>
  <pageSetup horizontalDpi="300" verticalDpi="300" orientation="portrait" scale="89" r:id="rId1"/>
  <rowBreaks count="11" manualBreakCount="11">
    <brk id="34" max="255" man="1"/>
    <brk id="67" max="255" man="1"/>
    <brk id="100" max="255" man="1"/>
    <brk id="133" max="255" man="1"/>
    <brk id="167" max="255" man="1"/>
    <brk id="200" max="255" man="1"/>
    <brk id="234" max="255" man="1"/>
    <brk id="268" max="255" man="1"/>
    <brk id="301" max="255" man="1"/>
    <brk id="336" max="255" man="1"/>
    <brk id="397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2015</v>
      </c>
      <c r="B3" s="1" t="s">
        <v>6</v>
      </c>
      <c r="C3" s="1">
        <v>1</v>
      </c>
      <c r="E3" s="22">
        <v>6.759750000000003</v>
      </c>
      <c r="F3" s="22">
        <v>6.764</v>
      </c>
      <c r="G3" s="22">
        <v>6.753</v>
      </c>
      <c r="M3" s="2"/>
      <c r="N3" s="2"/>
      <c r="O3" s="2"/>
    </row>
    <row r="4" spans="1:15" ht="12.75">
      <c r="A4" s="1">
        <v>2015</v>
      </c>
      <c r="B4" s="1" t="s">
        <v>6</v>
      </c>
      <c r="C4" s="1">
        <v>2</v>
      </c>
      <c r="E4" s="22">
        <v>6.75732291666667</v>
      </c>
      <c r="F4" s="22">
        <v>6.765</v>
      </c>
      <c r="G4" s="22">
        <v>6.752</v>
      </c>
      <c r="M4" s="2"/>
      <c r="N4" s="2"/>
      <c r="O4" s="2"/>
    </row>
    <row r="5" spans="1:15" ht="12.75">
      <c r="A5" s="1">
        <v>2015</v>
      </c>
      <c r="B5" s="1" t="s">
        <v>6</v>
      </c>
      <c r="C5" s="1">
        <v>3</v>
      </c>
      <c r="E5" s="22">
        <v>6.7488125</v>
      </c>
      <c r="F5" s="22">
        <v>6.758</v>
      </c>
      <c r="G5" s="22">
        <v>6.744</v>
      </c>
      <c r="M5" s="2"/>
      <c r="N5" s="2"/>
      <c r="O5" s="2"/>
    </row>
    <row r="6" spans="1:15" ht="12.75">
      <c r="A6" s="1">
        <v>2015</v>
      </c>
      <c r="B6" s="1" t="s">
        <v>6</v>
      </c>
      <c r="C6" s="1">
        <v>4</v>
      </c>
      <c r="E6" s="2">
        <v>6.745552083333333</v>
      </c>
      <c r="F6" s="2">
        <v>6.75</v>
      </c>
      <c r="G6" s="2">
        <v>6.739</v>
      </c>
      <c r="M6" s="2"/>
      <c r="N6" s="2"/>
      <c r="O6" s="2"/>
    </row>
    <row r="7" spans="1:16" ht="12.75">
      <c r="A7" s="1">
        <v>2015</v>
      </c>
      <c r="B7" s="1" t="s">
        <v>6</v>
      </c>
      <c r="C7" s="1">
        <v>5</v>
      </c>
      <c r="E7" s="2">
        <v>6.747083333333335</v>
      </c>
      <c r="F7" s="2">
        <v>6.752</v>
      </c>
      <c r="G7" s="2">
        <v>6.742</v>
      </c>
      <c r="M7" s="2"/>
      <c r="N7" s="2"/>
      <c r="O7" s="2"/>
      <c r="P7" s="2"/>
    </row>
    <row r="8" spans="1:16" ht="12.75">
      <c r="A8" s="1">
        <v>2015</v>
      </c>
      <c r="B8" s="1" t="s">
        <v>6</v>
      </c>
      <c r="C8" s="1">
        <v>6</v>
      </c>
      <c r="E8" s="2">
        <v>6.74509375</v>
      </c>
      <c r="F8" s="2">
        <v>6.752</v>
      </c>
      <c r="G8" s="2">
        <v>6.74</v>
      </c>
      <c r="M8" s="2"/>
      <c r="N8" s="2"/>
      <c r="O8" s="2"/>
      <c r="P8" s="2"/>
    </row>
    <row r="9" spans="1:16" ht="12.75">
      <c r="A9" s="1">
        <v>2015</v>
      </c>
      <c r="B9" s="1" t="s">
        <v>6</v>
      </c>
      <c r="C9" s="1">
        <v>7</v>
      </c>
      <c r="E9" s="2">
        <v>6.7351249999999965</v>
      </c>
      <c r="F9" s="2">
        <v>6.744</v>
      </c>
      <c r="G9" s="2">
        <v>6.729</v>
      </c>
      <c r="M9" s="2"/>
      <c r="N9" s="2"/>
      <c r="O9" s="2"/>
      <c r="P9" s="2"/>
    </row>
    <row r="10" spans="1:16" ht="12.75">
      <c r="A10" s="1">
        <v>2015</v>
      </c>
      <c r="B10" s="1" t="s">
        <v>6</v>
      </c>
      <c r="C10" s="1">
        <v>8</v>
      </c>
      <c r="E10" s="2">
        <v>6.734052083333339</v>
      </c>
      <c r="F10" s="2">
        <v>6.74</v>
      </c>
      <c r="G10" s="2">
        <v>6.725</v>
      </c>
      <c r="M10" s="2"/>
      <c r="N10" s="2"/>
      <c r="O10" s="2"/>
      <c r="P10" s="2"/>
    </row>
    <row r="11" spans="1:16" ht="12.75">
      <c r="A11" s="1">
        <v>2015</v>
      </c>
      <c r="B11" s="1" t="s">
        <v>6</v>
      </c>
      <c r="C11" s="1">
        <v>9</v>
      </c>
      <c r="E11" s="2">
        <v>6.73932291666667</v>
      </c>
      <c r="F11" s="2">
        <v>6.743</v>
      </c>
      <c r="G11" s="2">
        <v>6.734</v>
      </c>
      <c r="M11" s="2"/>
      <c r="N11" s="2"/>
      <c r="O11" s="2"/>
      <c r="P11" s="2"/>
    </row>
    <row r="12" spans="1:16" ht="12.75">
      <c r="A12" s="1">
        <v>2015</v>
      </c>
      <c r="B12" s="1" t="s">
        <v>6</v>
      </c>
      <c r="C12" s="1">
        <v>10</v>
      </c>
      <c r="E12" s="2">
        <v>6.730385416666663</v>
      </c>
      <c r="F12" s="2">
        <v>6.741</v>
      </c>
      <c r="G12" s="2">
        <v>6.726</v>
      </c>
      <c r="M12" s="2"/>
      <c r="N12" s="2"/>
      <c r="O12" s="2"/>
      <c r="P12" s="2"/>
    </row>
    <row r="13" spans="1:16" ht="12.75">
      <c r="A13" s="1">
        <v>2015</v>
      </c>
      <c r="B13" s="1" t="s">
        <v>6</v>
      </c>
      <c r="C13" s="1">
        <v>11</v>
      </c>
      <c r="E13" s="2">
        <v>6.7266458333333325</v>
      </c>
      <c r="F13" s="2">
        <v>6.732</v>
      </c>
      <c r="G13" s="2">
        <v>6.721</v>
      </c>
      <c r="M13" s="2"/>
      <c r="N13" s="2"/>
      <c r="O13" s="2"/>
      <c r="P13" s="2"/>
    </row>
    <row r="14" spans="1:16" ht="12.75">
      <c r="A14" s="1">
        <v>2015</v>
      </c>
      <c r="B14" s="1" t="s">
        <v>6</v>
      </c>
      <c r="C14" s="1">
        <v>12</v>
      </c>
      <c r="E14" s="2">
        <v>6.73172916666667</v>
      </c>
      <c r="F14" s="2">
        <v>6.747</v>
      </c>
      <c r="G14" s="2">
        <v>6.724</v>
      </c>
      <c r="M14" s="2"/>
      <c r="N14" s="2"/>
      <c r="O14" s="2"/>
      <c r="P14" s="2"/>
    </row>
    <row r="15" spans="1:16" ht="12.75">
      <c r="A15" s="1">
        <v>2015</v>
      </c>
      <c r="B15" s="1" t="s">
        <v>6</v>
      </c>
      <c r="C15" s="1">
        <v>13</v>
      </c>
      <c r="E15" s="2">
        <v>6.738083333333331</v>
      </c>
      <c r="F15" s="2">
        <v>6.744</v>
      </c>
      <c r="G15" s="2">
        <v>6.734</v>
      </c>
      <c r="M15" s="2"/>
      <c r="N15" s="2"/>
      <c r="O15" s="2"/>
      <c r="P15" s="2"/>
    </row>
    <row r="16" spans="1:16" ht="12.75">
      <c r="A16" s="1">
        <v>2015</v>
      </c>
      <c r="B16" s="1" t="s">
        <v>6</v>
      </c>
      <c r="C16" s="1">
        <v>14</v>
      </c>
      <c r="E16" s="2">
        <v>6.73071875</v>
      </c>
      <c r="F16" s="2">
        <v>6.738</v>
      </c>
      <c r="G16" s="2">
        <v>6.724</v>
      </c>
      <c r="M16" s="2"/>
      <c r="N16" s="2"/>
      <c r="O16" s="2"/>
      <c r="P16" s="2"/>
    </row>
    <row r="17" spans="1:16" ht="12.75">
      <c r="A17" s="1">
        <v>2015</v>
      </c>
      <c r="B17" s="1" t="s">
        <v>6</v>
      </c>
      <c r="C17" s="1">
        <v>15</v>
      </c>
      <c r="E17" s="2">
        <v>6.7291770833333375</v>
      </c>
      <c r="F17" s="2">
        <v>6.733</v>
      </c>
      <c r="G17" s="2">
        <v>6.723</v>
      </c>
      <c r="M17" s="2"/>
      <c r="N17" s="2"/>
      <c r="O17" s="2"/>
      <c r="P17" s="2"/>
    </row>
    <row r="18" spans="1:16" ht="12.75">
      <c r="A18" s="1">
        <v>2015</v>
      </c>
      <c r="B18" s="1" t="s">
        <v>6</v>
      </c>
      <c r="C18" s="1">
        <v>16</v>
      </c>
      <c r="E18" s="2">
        <v>6.72879166666666</v>
      </c>
      <c r="F18" s="2">
        <v>6.737</v>
      </c>
      <c r="G18" s="2">
        <v>6.722</v>
      </c>
      <c r="M18" s="2"/>
      <c r="N18" s="2"/>
      <c r="O18" s="2"/>
      <c r="P18" s="2"/>
    </row>
    <row r="19" spans="1:16" ht="12.75">
      <c r="A19" s="1">
        <v>2015</v>
      </c>
      <c r="B19" s="1" t="s">
        <v>6</v>
      </c>
      <c r="C19" s="1">
        <v>17</v>
      </c>
      <c r="E19" s="2">
        <v>6.729468749999995</v>
      </c>
      <c r="F19" s="2">
        <v>6.738</v>
      </c>
      <c r="G19" s="2">
        <v>6.721</v>
      </c>
      <c r="M19" s="2"/>
      <c r="N19" s="2"/>
      <c r="O19" s="2"/>
      <c r="P19" s="2"/>
    </row>
    <row r="20" spans="1:16" ht="12.75">
      <c r="A20" s="1">
        <v>2015</v>
      </c>
      <c r="B20" s="1" t="s">
        <v>6</v>
      </c>
      <c r="C20" s="1">
        <v>18</v>
      </c>
      <c r="E20" s="2">
        <v>6.719270833333334</v>
      </c>
      <c r="F20" s="2">
        <v>6.734</v>
      </c>
      <c r="G20" s="2">
        <v>6.707</v>
      </c>
      <c r="M20" s="2"/>
      <c r="N20" s="2"/>
      <c r="O20" s="2"/>
      <c r="P20" s="2"/>
    </row>
    <row r="21" spans="1:16" ht="12.75">
      <c r="A21" s="1">
        <v>2015</v>
      </c>
      <c r="B21" s="1" t="s">
        <v>6</v>
      </c>
      <c r="C21" s="1">
        <v>19</v>
      </c>
      <c r="E21" s="2">
        <v>6.712312500000002</v>
      </c>
      <c r="F21" s="2">
        <v>6.718</v>
      </c>
      <c r="G21" s="2">
        <v>6.707</v>
      </c>
      <c r="M21" s="2"/>
      <c r="N21" s="2"/>
      <c r="O21" s="2"/>
      <c r="P21" s="2"/>
    </row>
    <row r="22" spans="1:16" ht="12.75">
      <c r="A22" s="1">
        <v>2015</v>
      </c>
      <c r="B22" s="1" t="s">
        <v>6</v>
      </c>
      <c r="C22" s="1">
        <v>20</v>
      </c>
      <c r="E22" s="2">
        <v>6.713177083333334</v>
      </c>
      <c r="F22" s="2">
        <v>6.718</v>
      </c>
      <c r="G22" s="2">
        <v>6.709</v>
      </c>
      <c r="M22" s="2"/>
      <c r="N22" s="2"/>
      <c r="O22" s="2"/>
      <c r="P22" s="2"/>
    </row>
    <row r="23" spans="1:16" ht="12.75">
      <c r="A23" s="1">
        <v>2015</v>
      </c>
      <c r="B23" s="1" t="s">
        <v>6</v>
      </c>
      <c r="C23" s="1">
        <v>21</v>
      </c>
      <c r="E23" s="2">
        <v>6.703437500000006</v>
      </c>
      <c r="F23" s="2">
        <v>6.714</v>
      </c>
      <c r="G23" s="2">
        <v>6.698</v>
      </c>
      <c r="M23" s="2"/>
      <c r="N23" s="2"/>
      <c r="O23" s="2"/>
      <c r="P23" s="2"/>
    </row>
    <row r="24" spans="1:16" ht="12.75">
      <c r="A24" s="1">
        <v>2015</v>
      </c>
      <c r="B24" s="1" t="s">
        <v>6</v>
      </c>
      <c r="C24" s="1">
        <v>22</v>
      </c>
      <c r="E24" s="2">
        <v>6.690708333333331</v>
      </c>
      <c r="F24" s="2">
        <v>6.704</v>
      </c>
      <c r="G24" s="2">
        <v>6.68</v>
      </c>
      <c r="M24" s="2"/>
      <c r="N24" s="2"/>
      <c r="O24" s="2"/>
      <c r="P24" s="2"/>
    </row>
    <row r="25" spans="1:16" ht="12.75">
      <c r="A25" s="1">
        <v>2015</v>
      </c>
      <c r="B25" s="1" t="s">
        <v>6</v>
      </c>
      <c r="C25" s="1">
        <v>23</v>
      </c>
      <c r="E25" s="2">
        <v>6.684885416666671</v>
      </c>
      <c r="F25" s="2">
        <v>6.69</v>
      </c>
      <c r="G25" s="2">
        <v>6.678</v>
      </c>
      <c r="M25" s="2"/>
      <c r="N25" s="2"/>
      <c r="O25" s="2"/>
      <c r="P25" s="2"/>
    </row>
    <row r="26" spans="1:16" ht="12.75">
      <c r="A26" s="1">
        <v>2015</v>
      </c>
      <c r="B26" s="1" t="s">
        <v>6</v>
      </c>
      <c r="C26" s="1">
        <v>24</v>
      </c>
      <c r="E26" s="2">
        <v>6.686239583333335</v>
      </c>
      <c r="F26" s="2">
        <v>6.693</v>
      </c>
      <c r="G26" s="2">
        <v>6.677</v>
      </c>
      <c r="M26" s="2"/>
      <c r="N26" s="2"/>
      <c r="O26" s="2"/>
      <c r="P26" s="2"/>
    </row>
    <row r="27" spans="1:16" ht="12.75">
      <c r="A27" s="1">
        <v>2015</v>
      </c>
      <c r="B27" s="1" t="s">
        <v>6</v>
      </c>
      <c r="C27" s="1">
        <v>25</v>
      </c>
      <c r="E27" s="22">
        <v>6.693197916666667</v>
      </c>
      <c r="F27" s="22">
        <v>6.698</v>
      </c>
      <c r="G27" s="22">
        <v>6.687</v>
      </c>
      <c r="M27" s="2"/>
      <c r="N27" s="2"/>
      <c r="O27" s="2"/>
      <c r="P27" s="2"/>
    </row>
    <row r="28" spans="1:16" ht="12.75">
      <c r="A28" s="1">
        <v>2015</v>
      </c>
      <c r="B28" s="1" t="s">
        <v>6</v>
      </c>
      <c r="C28" s="1">
        <v>26</v>
      </c>
      <c r="E28" s="22">
        <v>6.693927083333334</v>
      </c>
      <c r="F28" s="22">
        <v>6.701</v>
      </c>
      <c r="G28" s="22">
        <v>6.689</v>
      </c>
      <c r="M28" s="2"/>
      <c r="N28" s="2"/>
      <c r="O28" s="2"/>
      <c r="P28" s="2"/>
    </row>
    <row r="29" spans="1:16" ht="12.75">
      <c r="A29" s="1">
        <v>2015</v>
      </c>
      <c r="B29" s="1" t="s">
        <v>6</v>
      </c>
      <c r="C29" s="1">
        <v>27</v>
      </c>
      <c r="E29" s="22">
        <v>6.690500000000004</v>
      </c>
      <c r="F29" s="22">
        <v>6.694</v>
      </c>
      <c r="G29" s="22">
        <v>6.687</v>
      </c>
      <c r="M29" s="2"/>
      <c r="N29" s="2"/>
      <c r="O29" s="2"/>
      <c r="P29" s="2"/>
    </row>
    <row r="30" spans="1:16" ht="12.75">
      <c r="A30" s="1">
        <v>2015</v>
      </c>
      <c r="B30" s="1" t="s">
        <v>6</v>
      </c>
      <c r="C30" s="1">
        <v>28</v>
      </c>
      <c r="E30" s="22">
        <v>6.69417708333333</v>
      </c>
      <c r="F30" s="22">
        <v>6.719</v>
      </c>
      <c r="G30" s="22">
        <v>6.681</v>
      </c>
      <c r="M30" s="2"/>
      <c r="N30" s="2"/>
      <c r="O30" s="2"/>
      <c r="P30" s="2"/>
    </row>
    <row r="31" spans="1:16" ht="12.75">
      <c r="A31" s="1">
        <v>2015</v>
      </c>
      <c r="B31" s="1" t="s">
        <v>6</v>
      </c>
      <c r="C31" s="1">
        <v>29</v>
      </c>
      <c r="E31" s="22">
        <v>6.6893437500000035</v>
      </c>
      <c r="F31" s="22">
        <v>6.701</v>
      </c>
      <c r="G31" s="22">
        <v>6.671</v>
      </c>
      <c r="I31" t="s">
        <v>7</v>
      </c>
      <c r="K31" s="2">
        <f>AVERAGE(E3:E33)</f>
        <v>6.7191360887096785</v>
      </c>
      <c r="M31" s="2"/>
      <c r="N31" s="2"/>
      <c r="O31" s="2"/>
      <c r="P31" s="2"/>
    </row>
    <row r="32" spans="1:16" ht="12.75">
      <c r="A32" s="1">
        <v>2015</v>
      </c>
      <c r="B32" s="1" t="s">
        <v>6</v>
      </c>
      <c r="C32" s="1">
        <v>30</v>
      </c>
      <c r="E32" s="22">
        <v>6.684791666666666</v>
      </c>
      <c r="F32" s="22">
        <v>6.694</v>
      </c>
      <c r="G32" s="22">
        <v>6.678</v>
      </c>
      <c r="I32" t="s">
        <v>8</v>
      </c>
      <c r="K32" s="2">
        <f>MAX(F3:F33)</f>
        <v>6.765</v>
      </c>
      <c r="M32" s="2"/>
      <c r="N32" s="2"/>
      <c r="O32" s="2"/>
      <c r="P32" s="2"/>
    </row>
    <row r="33" spans="1:18" ht="12.75">
      <c r="A33" s="1">
        <v>2015</v>
      </c>
      <c r="B33" s="1" t="s">
        <v>6</v>
      </c>
      <c r="C33" s="1">
        <v>31</v>
      </c>
      <c r="E33" s="22">
        <v>6.680135416666669</v>
      </c>
      <c r="F33" s="22">
        <v>6.685</v>
      </c>
      <c r="G33" s="22">
        <v>6.674</v>
      </c>
      <c r="I33" t="s">
        <v>9</v>
      </c>
      <c r="K33" s="2">
        <f>MIN(G3:G33)</f>
        <v>6.671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2015</v>
      </c>
      <c r="B37" s="1" t="s">
        <v>10</v>
      </c>
      <c r="C37" s="1">
        <v>1</v>
      </c>
      <c r="E37" s="22">
        <v>6.680604166666665</v>
      </c>
      <c r="F37" s="22">
        <v>6.686</v>
      </c>
      <c r="G37" s="22">
        <v>6.674</v>
      </c>
      <c r="M37" s="2"/>
      <c r="N37" s="2"/>
    </row>
    <row r="38" spans="1:14" ht="12.75">
      <c r="A38" s="1">
        <v>2015</v>
      </c>
      <c r="B38" s="1" t="s">
        <v>10</v>
      </c>
      <c r="C38" s="1">
        <v>2</v>
      </c>
      <c r="E38" s="22">
        <v>6.678749999999998</v>
      </c>
      <c r="F38" s="22">
        <v>6.686</v>
      </c>
      <c r="G38" s="22">
        <v>6.669</v>
      </c>
      <c r="M38" s="2"/>
      <c r="N38" s="2"/>
    </row>
    <row r="39" spans="1:14" ht="12.75">
      <c r="A39" s="1">
        <v>2015</v>
      </c>
      <c r="B39" s="1" t="s">
        <v>10</v>
      </c>
      <c r="C39" s="1">
        <v>3</v>
      </c>
      <c r="E39" s="22">
        <v>6.685302083333327</v>
      </c>
      <c r="F39" s="22">
        <v>6.688</v>
      </c>
      <c r="G39" s="22">
        <v>6.681</v>
      </c>
      <c r="M39" s="2"/>
      <c r="N39" s="2"/>
    </row>
    <row r="40" spans="1:14" ht="12.75">
      <c r="A40" s="1">
        <v>2015</v>
      </c>
      <c r="B40" s="1" t="s">
        <v>10</v>
      </c>
      <c r="C40" s="1">
        <v>4</v>
      </c>
      <c r="E40" s="22">
        <v>6.6789166666666695</v>
      </c>
      <c r="F40" s="22">
        <v>6.688</v>
      </c>
      <c r="G40" s="22">
        <v>6.673</v>
      </c>
      <c r="M40" s="2"/>
      <c r="N40" s="2"/>
    </row>
    <row r="41" spans="1:14" ht="12.75">
      <c r="A41" s="1">
        <v>2015</v>
      </c>
      <c r="B41" s="1" t="s">
        <v>10</v>
      </c>
      <c r="C41" s="1">
        <v>5</v>
      </c>
      <c r="E41" s="22">
        <v>6.706031249999998</v>
      </c>
      <c r="F41" s="22">
        <v>6.732</v>
      </c>
      <c r="G41" s="22">
        <v>6.673</v>
      </c>
      <c r="M41" s="2"/>
      <c r="N41" s="2"/>
    </row>
    <row r="42" spans="1:14" ht="12.75">
      <c r="A42" s="1">
        <v>2015</v>
      </c>
      <c r="B42" s="1" t="s">
        <v>10</v>
      </c>
      <c r="C42" s="1">
        <v>6</v>
      </c>
      <c r="E42" s="22">
        <v>6.732656250000001</v>
      </c>
      <c r="F42" s="22">
        <v>6.738</v>
      </c>
      <c r="G42" s="22">
        <v>6.727</v>
      </c>
      <c r="M42" s="2"/>
      <c r="N42" s="2"/>
    </row>
    <row r="43" spans="1:14" ht="12.75">
      <c r="A43" s="1">
        <v>2015</v>
      </c>
      <c r="B43" s="1" t="s">
        <v>10</v>
      </c>
      <c r="C43" s="1">
        <v>7</v>
      </c>
      <c r="E43" s="22">
        <v>6.725927083333336</v>
      </c>
      <c r="F43" s="22">
        <v>6.735</v>
      </c>
      <c r="G43" s="22">
        <v>6.721</v>
      </c>
      <c r="M43" s="2"/>
      <c r="N43" s="2"/>
    </row>
    <row r="44" spans="1:14" ht="12.75">
      <c r="A44" s="1">
        <v>2015</v>
      </c>
      <c r="B44" s="1" t="s">
        <v>10</v>
      </c>
      <c r="C44" s="1">
        <v>8</v>
      </c>
      <c r="E44" s="22">
        <v>6.72144791666667</v>
      </c>
      <c r="F44" s="22">
        <v>6.726</v>
      </c>
      <c r="G44" s="22">
        <v>6.717</v>
      </c>
      <c r="M44" s="2"/>
      <c r="N44" s="2"/>
    </row>
    <row r="45" spans="1:14" ht="12.75">
      <c r="A45" s="1">
        <v>2015</v>
      </c>
      <c r="B45" s="1" t="s">
        <v>10</v>
      </c>
      <c r="C45" s="1">
        <v>9</v>
      </c>
      <c r="E45" s="22">
        <v>6.718802083333337</v>
      </c>
      <c r="F45" s="22">
        <v>6.725</v>
      </c>
      <c r="G45" s="22">
        <v>6.713</v>
      </c>
      <c r="M45" s="2"/>
      <c r="N45" s="2"/>
    </row>
    <row r="46" spans="1:14" ht="12.75">
      <c r="A46" s="1">
        <v>2015</v>
      </c>
      <c r="B46" s="1" t="s">
        <v>10</v>
      </c>
      <c r="C46" s="1">
        <v>10</v>
      </c>
      <c r="E46" s="22">
        <v>6.712145833333326</v>
      </c>
      <c r="F46" s="22">
        <v>6.721</v>
      </c>
      <c r="G46" s="22">
        <v>6.706</v>
      </c>
      <c r="M46" s="2"/>
      <c r="N46" s="2"/>
    </row>
    <row r="47" spans="1:14" ht="12.75">
      <c r="A47" s="1">
        <v>2015</v>
      </c>
      <c r="B47" s="1" t="s">
        <v>10</v>
      </c>
      <c r="C47" s="1">
        <v>11</v>
      </c>
      <c r="E47" s="22">
        <v>6.700677083333333</v>
      </c>
      <c r="F47" s="22">
        <v>6.71</v>
      </c>
      <c r="G47" s="22">
        <v>6.696</v>
      </c>
      <c r="M47" s="2"/>
      <c r="N47" s="2"/>
    </row>
    <row r="48" spans="1:14" ht="12.75">
      <c r="A48" s="1">
        <v>2015</v>
      </c>
      <c r="B48" s="1" t="s">
        <v>10</v>
      </c>
      <c r="C48" s="1">
        <v>12</v>
      </c>
      <c r="E48" s="22">
        <v>6.697083333333336</v>
      </c>
      <c r="F48" s="22">
        <v>6.705</v>
      </c>
      <c r="G48" s="22">
        <v>6.692</v>
      </c>
      <c r="M48" s="2"/>
      <c r="N48" s="2"/>
    </row>
    <row r="49" spans="1:14" ht="12.75">
      <c r="A49" s="1">
        <v>2015</v>
      </c>
      <c r="B49" s="1" t="s">
        <v>10</v>
      </c>
      <c r="C49" s="1">
        <v>13</v>
      </c>
      <c r="E49" s="2">
        <v>6.691249999999997</v>
      </c>
      <c r="F49" s="2">
        <v>6.699</v>
      </c>
      <c r="G49" s="2">
        <v>6.683</v>
      </c>
      <c r="M49" s="2"/>
      <c r="N49" s="2"/>
    </row>
    <row r="50" spans="1:14" ht="12.75">
      <c r="A50" s="1">
        <v>2015</v>
      </c>
      <c r="B50" s="1" t="s">
        <v>10</v>
      </c>
      <c r="C50" s="1">
        <v>14</v>
      </c>
      <c r="E50" s="2">
        <v>6.675656250000004</v>
      </c>
      <c r="F50" s="2">
        <v>6.687</v>
      </c>
      <c r="G50" s="2">
        <v>6.67</v>
      </c>
      <c r="M50" s="2"/>
      <c r="N50" s="2"/>
    </row>
    <row r="51" spans="1:14" ht="12.75">
      <c r="A51" s="1">
        <v>2015</v>
      </c>
      <c r="B51" s="1" t="s">
        <v>10</v>
      </c>
      <c r="C51" s="1">
        <v>15</v>
      </c>
      <c r="E51" s="2">
        <v>6.674916666666665</v>
      </c>
      <c r="F51" s="2">
        <v>6.682</v>
      </c>
      <c r="G51" s="2">
        <v>6.666</v>
      </c>
      <c r="M51" s="2"/>
      <c r="N51" s="2"/>
    </row>
    <row r="52" spans="1:14" ht="12.75">
      <c r="A52" s="1">
        <v>2015</v>
      </c>
      <c r="B52" s="1" t="s">
        <v>10</v>
      </c>
      <c r="C52" s="1">
        <v>16</v>
      </c>
      <c r="E52" s="2">
        <v>6.679052083333333</v>
      </c>
      <c r="F52" s="2">
        <v>6.685</v>
      </c>
      <c r="G52" s="2">
        <v>6.673</v>
      </c>
      <c r="M52" s="2"/>
      <c r="N52" s="2"/>
    </row>
    <row r="53" spans="1:14" ht="12.75">
      <c r="A53" s="1">
        <v>2015</v>
      </c>
      <c r="B53" s="1" t="s">
        <v>10</v>
      </c>
      <c r="C53" s="1">
        <v>17</v>
      </c>
      <c r="E53" s="2">
        <v>6.67538541666667</v>
      </c>
      <c r="F53" s="2">
        <v>6.684</v>
      </c>
      <c r="G53" s="2">
        <v>6.667</v>
      </c>
      <c r="M53" s="2"/>
      <c r="N53" s="2"/>
    </row>
    <row r="54" spans="1:14" ht="12.75">
      <c r="A54" s="1">
        <v>2015</v>
      </c>
      <c r="B54" s="1" t="s">
        <v>10</v>
      </c>
      <c r="C54" s="1">
        <v>18</v>
      </c>
      <c r="E54" s="2">
        <v>6.669614583333331</v>
      </c>
      <c r="F54" s="2">
        <v>6.685</v>
      </c>
      <c r="G54" s="2">
        <v>6.658</v>
      </c>
      <c r="M54" s="2"/>
      <c r="N54" s="2"/>
    </row>
    <row r="55" spans="1:14" ht="12.75">
      <c r="A55" s="1">
        <v>2015</v>
      </c>
      <c r="B55" s="1" t="s">
        <v>10</v>
      </c>
      <c r="C55" s="1">
        <v>19</v>
      </c>
      <c r="E55" s="2">
        <v>6.6747708333333335</v>
      </c>
      <c r="F55" s="2">
        <v>6.687</v>
      </c>
      <c r="G55" s="2">
        <v>6.67</v>
      </c>
      <c r="M55" s="2"/>
      <c r="N55" s="2"/>
    </row>
    <row r="56" spans="1:14" ht="12.75">
      <c r="A56" s="1">
        <v>2015</v>
      </c>
      <c r="B56" s="1" t="s">
        <v>10</v>
      </c>
      <c r="C56" s="1">
        <v>20</v>
      </c>
      <c r="E56" s="2">
        <v>6.675000000000002</v>
      </c>
      <c r="F56" s="2">
        <v>6.678</v>
      </c>
      <c r="G56" s="2">
        <v>6.67</v>
      </c>
      <c r="M56" s="2"/>
      <c r="N56" s="2"/>
    </row>
    <row r="57" spans="1:14" ht="12.75">
      <c r="A57" s="1">
        <v>2015</v>
      </c>
      <c r="B57" s="1" t="s">
        <v>10</v>
      </c>
      <c r="C57" s="1">
        <v>21</v>
      </c>
      <c r="E57" s="2">
        <v>6.669145833333331</v>
      </c>
      <c r="F57" s="2">
        <v>6.678</v>
      </c>
      <c r="G57" s="2">
        <v>6.66</v>
      </c>
      <c r="M57" s="2"/>
      <c r="N57" s="2"/>
    </row>
    <row r="58" spans="1:14" ht="12.75">
      <c r="A58" s="1">
        <v>2015</v>
      </c>
      <c r="B58" s="1" t="s">
        <v>10</v>
      </c>
      <c r="C58" s="1">
        <v>22</v>
      </c>
      <c r="E58" s="2">
        <v>6.659166666666663</v>
      </c>
      <c r="F58" s="2">
        <v>6.665</v>
      </c>
      <c r="G58" s="2">
        <v>6.654</v>
      </c>
      <c r="M58" s="2"/>
      <c r="N58" s="2"/>
    </row>
    <row r="59" spans="1:14" ht="12.75">
      <c r="A59" s="1">
        <v>2015</v>
      </c>
      <c r="B59" s="1" t="s">
        <v>10</v>
      </c>
      <c r="C59" s="1">
        <v>23</v>
      </c>
      <c r="E59" s="2">
        <v>6.659197916666663</v>
      </c>
      <c r="F59" s="2">
        <v>6.663</v>
      </c>
      <c r="G59" s="2">
        <v>6.654</v>
      </c>
      <c r="M59" s="2"/>
      <c r="N59" s="2"/>
    </row>
    <row r="60" spans="1:14" ht="12.75">
      <c r="A60" s="1">
        <v>2015</v>
      </c>
      <c r="B60" s="1" t="s">
        <v>10</v>
      </c>
      <c r="C60" s="1">
        <v>24</v>
      </c>
      <c r="E60" s="4">
        <v>6.663447916666669</v>
      </c>
      <c r="F60" s="4">
        <v>6.669</v>
      </c>
      <c r="G60" s="4">
        <v>6.659</v>
      </c>
      <c r="M60" s="2"/>
      <c r="N60" s="2"/>
    </row>
    <row r="61" spans="1:7" ht="12.75">
      <c r="A61" s="1">
        <v>2015</v>
      </c>
      <c r="B61" s="1" t="s">
        <v>10</v>
      </c>
      <c r="C61" s="1">
        <v>25</v>
      </c>
      <c r="E61" s="4">
        <v>6.6573124999999935</v>
      </c>
      <c r="F61" s="4">
        <v>6.669</v>
      </c>
      <c r="G61" s="4">
        <v>6.651</v>
      </c>
    </row>
    <row r="62" spans="1:7" ht="12.75">
      <c r="A62" s="1">
        <v>2015</v>
      </c>
      <c r="B62" s="1" t="s">
        <v>10</v>
      </c>
      <c r="C62" s="1">
        <v>26</v>
      </c>
      <c r="E62" s="4">
        <v>6.659260416666665</v>
      </c>
      <c r="F62" s="4">
        <v>6.666</v>
      </c>
      <c r="G62" s="4">
        <v>6.65</v>
      </c>
    </row>
    <row r="63" spans="1:11" ht="12.75">
      <c r="A63" s="1">
        <v>2015</v>
      </c>
      <c r="B63" s="1" t="s">
        <v>10</v>
      </c>
      <c r="C63" s="1">
        <v>27</v>
      </c>
      <c r="E63" s="2">
        <v>6.662437499999999</v>
      </c>
      <c r="F63" s="2">
        <v>6.673</v>
      </c>
      <c r="G63" s="2">
        <v>6.654</v>
      </c>
      <c r="I63" t="s">
        <v>7</v>
      </c>
      <c r="K63" s="2">
        <f>AVERAGE(E37:E64)</f>
        <v>6.684035714285713</v>
      </c>
    </row>
    <row r="64" spans="1:11" ht="12.75">
      <c r="A64" s="1">
        <v>2015</v>
      </c>
      <c r="B64" s="1" t="s">
        <v>10</v>
      </c>
      <c r="C64" s="1">
        <v>28</v>
      </c>
      <c r="E64" s="2">
        <v>6.669041666666666</v>
      </c>
      <c r="F64" s="2">
        <v>6.691</v>
      </c>
      <c r="G64" s="2">
        <v>6.658</v>
      </c>
      <c r="I64" t="s">
        <v>8</v>
      </c>
      <c r="K64" s="2">
        <f>MAX(F37:F64)</f>
        <v>6.738</v>
      </c>
    </row>
    <row r="65" spans="9:11" ht="12.75">
      <c r="I65" t="s">
        <v>9</v>
      </c>
      <c r="K65" s="2">
        <f>MIN(G37:G64)</f>
        <v>6.65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2015</v>
      </c>
      <c r="B69" s="1" t="s">
        <v>11</v>
      </c>
      <c r="C69" s="1">
        <v>1</v>
      </c>
      <c r="E69" s="2">
        <v>6.687354166666663</v>
      </c>
      <c r="F69" s="2">
        <v>6.693</v>
      </c>
      <c r="G69" s="2">
        <v>6.681</v>
      </c>
      <c r="M69" s="2"/>
      <c r="N69" s="2"/>
    </row>
    <row r="70" spans="1:14" ht="12.75">
      <c r="A70" s="1">
        <v>2015</v>
      </c>
      <c r="B70" s="1" t="s">
        <v>11</v>
      </c>
      <c r="C70" s="1">
        <v>2</v>
      </c>
      <c r="E70" s="2">
        <v>6.681552083333336</v>
      </c>
      <c r="F70" s="2">
        <v>6.687</v>
      </c>
      <c r="G70" s="2">
        <v>6.676</v>
      </c>
      <c r="M70" s="2"/>
      <c r="N70" s="2"/>
    </row>
    <row r="71" spans="1:14" ht="12.75">
      <c r="A71" s="1">
        <v>2015</v>
      </c>
      <c r="B71" s="1" t="s">
        <v>11</v>
      </c>
      <c r="C71" s="1">
        <v>3</v>
      </c>
      <c r="E71" s="2">
        <v>6.670791666666665</v>
      </c>
      <c r="F71" s="2">
        <v>6.679</v>
      </c>
      <c r="G71" s="2">
        <v>6.66</v>
      </c>
      <c r="M71" s="2"/>
      <c r="N71" s="2"/>
    </row>
    <row r="72" spans="1:14" ht="12.75">
      <c r="A72" s="1">
        <v>2015</v>
      </c>
      <c r="B72" s="1" t="s">
        <v>11</v>
      </c>
      <c r="C72" s="1">
        <v>4</v>
      </c>
      <c r="E72" s="2">
        <v>6.654739583333327</v>
      </c>
      <c r="F72" s="2">
        <v>6.663</v>
      </c>
      <c r="G72" s="2">
        <v>6.646</v>
      </c>
      <c r="M72" s="2"/>
      <c r="N72" s="2"/>
    </row>
    <row r="73" spans="1:14" ht="12.75">
      <c r="A73" s="1">
        <v>2015</v>
      </c>
      <c r="B73" s="1" t="s">
        <v>11</v>
      </c>
      <c r="C73" s="1">
        <v>5</v>
      </c>
      <c r="E73" s="2">
        <v>6.652145833333336</v>
      </c>
      <c r="F73" s="2">
        <v>6.66</v>
      </c>
      <c r="G73" s="2">
        <v>6.646</v>
      </c>
      <c r="M73" s="2"/>
      <c r="N73" s="2"/>
    </row>
    <row r="74" spans="1:14" ht="12.75">
      <c r="A74" s="1">
        <v>2015</v>
      </c>
      <c r="B74" s="1" t="s">
        <v>11</v>
      </c>
      <c r="C74" s="1">
        <v>6</v>
      </c>
      <c r="E74" s="2">
        <v>6.6524583333333345</v>
      </c>
      <c r="F74" s="2">
        <v>6.657</v>
      </c>
      <c r="G74" s="2">
        <v>6.648</v>
      </c>
      <c r="M74" s="2"/>
      <c r="N74" s="2"/>
    </row>
    <row r="75" spans="1:14" ht="12.75">
      <c r="A75" s="1">
        <v>2015</v>
      </c>
      <c r="B75" s="1" t="s">
        <v>11</v>
      </c>
      <c r="C75" s="1">
        <v>7</v>
      </c>
      <c r="E75" s="2">
        <v>6.653385416666663</v>
      </c>
      <c r="F75" s="2">
        <v>6.657</v>
      </c>
      <c r="G75" s="2">
        <v>6.648</v>
      </c>
      <c r="M75" s="2"/>
      <c r="N75" s="2"/>
    </row>
    <row r="76" spans="1:14" ht="12.75">
      <c r="A76" s="1">
        <v>2015</v>
      </c>
      <c r="B76" s="1" t="s">
        <v>11</v>
      </c>
      <c r="C76" s="1">
        <v>8</v>
      </c>
      <c r="E76" s="2">
        <v>6.648812500000005</v>
      </c>
      <c r="F76" s="2">
        <v>6.659</v>
      </c>
      <c r="G76" s="2">
        <v>6.639</v>
      </c>
      <c r="M76" s="2"/>
      <c r="N76" s="2"/>
    </row>
    <row r="77" spans="1:16" ht="12.75">
      <c r="A77" s="1">
        <v>2015</v>
      </c>
      <c r="B77" s="1" t="s">
        <v>11</v>
      </c>
      <c r="C77" s="1">
        <v>9</v>
      </c>
      <c r="E77" s="2">
        <v>6.642760416666666</v>
      </c>
      <c r="F77" s="2">
        <v>6.648</v>
      </c>
      <c r="G77" s="2">
        <v>6.639</v>
      </c>
      <c r="M77" s="2"/>
      <c r="N77" s="4"/>
      <c r="O77" s="4"/>
      <c r="P77" s="4"/>
    </row>
    <row r="78" spans="1:16" ht="12.75">
      <c r="A78" s="1">
        <v>2015</v>
      </c>
      <c r="B78" s="1" t="s">
        <v>11</v>
      </c>
      <c r="C78" s="1">
        <v>10</v>
      </c>
      <c r="E78" s="2">
        <v>6.64140625</v>
      </c>
      <c r="F78" s="2">
        <v>6.648</v>
      </c>
      <c r="G78" s="2">
        <v>6.635</v>
      </c>
      <c r="M78" s="2"/>
      <c r="N78" s="4"/>
      <c r="O78" s="4"/>
      <c r="P78" s="4"/>
    </row>
    <row r="79" spans="1:16" ht="12.75">
      <c r="A79" s="1">
        <v>2015</v>
      </c>
      <c r="B79" s="1" t="s">
        <v>11</v>
      </c>
      <c r="C79" s="1">
        <v>11</v>
      </c>
      <c r="E79" s="2">
        <v>6.633708333333328</v>
      </c>
      <c r="F79" s="2">
        <v>6.641</v>
      </c>
      <c r="G79" s="2">
        <v>6.627</v>
      </c>
      <c r="M79" s="2"/>
      <c r="N79" s="4"/>
      <c r="O79" s="4"/>
      <c r="P79" s="4"/>
    </row>
    <row r="80" spans="1:16" ht="12.75">
      <c r="A80" s="1">
        <v>2015</v>
      </c>
      <c r="B80" s="1" t="s">
        <v>11</v>
      </c>
      <c r="C80" s="1">
        <v>12</v>
      </c>
      <c r="E80" s="2">
        <v>6.636729166666663</v>
      </c>
      <c r="F80" s="2">
        <v>6.644</v>
      </c>
      <c r="G80" s="2">
        <v>6.629</v>
      </c>
      <c r="M80" s="2"/>
      <c r="N80" s="4"/>
      <c r="O80" s="4"/>
      <c r="P80" s="4"/>
    </row>
    <row r="81" spans="1:16" ht="12.75">
      <c r="A81" s="1">
        <v>2015</v>
      </c>
      <c r="B81" s="1" t="s">
        <v>11</v>
      </c>
      <c r="C81" s="1">
        <v>13</v>
      </c>
      <c r="E81" s="2">
        <v>6.633729166666668</v>
      </c>
      <c r="F81" s="2">
        <v>6.641</v>
      </c>
      <c r="G81" s="2">
        <v>6.623</v>
      </c>
      <c r="M81" s="2"/>
      <c r="N81" s="4"/>
      <c r="O81" s="4"/>
      <c r="P81" s="4"/>
    </row>
    <row r="82" spans="1:16" ht="12.75">
      <c r="A82" s="1">
        <v>2015</v>
      </c>
      <c r="B82" s="1" t="s">
        <v>11</v>
      </c>
      <c r="C82" s="1">
        <v>14</v>
      </c>
      <c r="E82" s="2">
        <v>6.625739583333336</v>
      </c>
      <c r="F82" s="2">
        <v>6.634</v>
      </c>
      <c r="G82" s="2">
        <v>6.619</v>
      </c>
      <c r="M82" s="2"/>
      <c r="N82" s="4"/>
      <c r="O82" s="4"/>
      <c r="P82" s="4"/>
    </row>
    <row r="83" spans="1:16" ht="12.75">
      <c r="A83" s="1">
        <v>2015</v>
      </c>
      <c r="B83" s="1" t="s">
        <v>11</v>
      </c>
      <c r="C83" s="1">
        <v>15</v>
      </c>
      <c r="E83" s="2">
        <v>6.620510416666668</v>
      </c>
      <c r="F83" s="2">
        <v>6.63</v>
      </c>
      <c r="G83" s="2">
        <v>6.611</v>
      </c>
      <c r="M83" s="2"/>
      <c r="N83" s="4"/>
      <c r="O83" s="4"/>
      <c r="P83" s="4"/>
    </row>
    <row r="84" spans="1:16" ht="12.75">
      <c r="A84" s="1">
        <v>2015</v>
      </c>
      <c r="B84" s="1" t="s">
        <v>11</v>
      </c>
      <c r="C84" s="1">
        <v>16</v>
      </c>
      <c r="E84" s="2">
        <v>6.616875000000001</v>
      </c>
      <c r="F84" s="2">
        <v>6.621</v>
      </c>
      <c r="G84" s="2">
        <v>6.612</v>
      </c>
      <c r="M84" s="2"/>
      <c r="N84" s="4"/>
      <c r="O84" s="4"/>
      <c r="P84" s="4"/>
    </row>
    <row r="85" spans="1:16" ht="12.75">
      <c r="A85" s="1">
        <v>2015</v>
      </c>
      <c r="B85" s="1" t="s">
        <v>11</v>
      </c>
      <c r="C85" s="1">
        <v>17</v>
      </c>
      <c r="E85" s="2">
        <v>6.615750000000001</v>
      </c>
      <c r="F85" s="2">
        <v>6.621</v>
      </c>
      <c r="G85" s="2">
        <v>6.609</v>
      </c>
      <c r="M85" s="2"/>
      <c r="N85" s="4"/>
      <c r="O85" s="4"/>
      <c r="P85" s="4"/>
    </row>
    <row r="86" spans="1:16" ht="12.75">
      <c r="A86" s="1">
        <v>2015</v>
      </c>
      <c r="B86" s="1" t="s">
        <v>11</v>
      </c>
      <c r="C86" s="1">
        <v>18</v>
      </c>
      <c r="E86" s="2">
        <v>6.606156250000002</v>
      </c>
      <c r="F86" s="2">
        <v>6.614</v>
      </c>
      <c r="G86" s="2">
        <v>6.599</v>
      </c>
      <c r="M86" s="2"/>
      <c r="N86" s="4"/>
      <c r="O86" s="4"/>
      <c r="P86" s="4"/>
    </row>
    <row r="87" spans="1:16" ht="12.75">
      <c r="A87" s="1">
        <v>2015</v>
      </c>
      <c r="B87" s="1" t="s">
        <v>11</v>
      </c>
      <c r="C87" s="1">
        <v>19</v>
      </c>
      <c r="E87" s="2">
        <v>6.602666666666667</v>
      </c>
      <c r="F87" s="2">
        <v>6.61</v>
      </c>
      <c r="G87" s="2">
        <v>6.594</v>
      </c>
      <c r="M87" s="2"/>
      <c r="N87" s="4"/>
      <c r="O87" s="4"/>
      <c r="P87" s="4"/>
    </row>
    <row r="88" spans="1:16" ht="12.75">
      <c r="A88" s="1">
        <v>2015</v>
      </c>
      <c r="B88" s="1" t="s">
        <v>11</v>
      </c>
      <c r="C88" s="1">
        <v>20</v>
      </c>
      <c r="E88" s="2">
        <v>6.593802083333332</v>
      </c>
      <c r="F88" s="2">
        <v>6.617</v>
      </c>
      <c r="G88" s="2">
        <v>6.582</v>
      </c>
      <c r="M88" s="2"/>
      <c r="N88" s="4"/>
      <c r="O88" s="4"/>
      <c r="P88" s="4"/>
    </row>
    <row r="89" spans="1:16" ht="12.75">
      <c r="A89" s="1">
        <v>2015</v>
      </c>
      <c r="B89" s="1" t="s">
        <v>11</v>
      </c>
      <c r="C89" s="1">
        <v>21</v>
      </c>
      <c r="E89" s="2">
        <v>6.583708333333333</v>
      </c>
      <c r="F89" s="2">
        <v>6.589</v>
      </c>
      <c r="G89" s="2">
        <v>6.577</v>
      </c>
      <c r="M89" s="2"/>
      <c r="N89" s="4"/>
      <c r="O89" s="4"/>
      <c r="P89" s="4"/>
    </row>
    <row r="90" spans="1:16" ht="12.75">
      <c r="A90" s="1">
        <v>2015</v>
      </c>
      <c r="B90" s="1" t="s">
        <v>11</v>
      </c>
      <c r="C90" s="1">
        <v>22</v>
      </c>
      <c r="E90" s="2">
        <v>6.583166666666666</v>
      </c>
      <c r="F90" s="2">
        <v>6.588</v>
      </c>
      <c r="G90" s="2">
        <v>6.578</v>
      </c>
      <c r="M90" s="2"/>
      <c r="N90" s="4"/>
      <c r="O90" s="4"/>
      <c r="P90" s="4"/>
    </row>
    <row r="91" spans="1:16" ht="12.75">
      <c r="A91" s="1">
        <v>2015</v>
      </c>
      <c r="B91" s="1" t="s">
        <v>11</v>
      </c>
      <c r="C91" s="1">
        <v>23</v>
      </c>
      <c r="E91" s="2">
        <v>6.587468750000009</v>
      </c>
      <c r="F91" s="2">
        <v>6.597</v>
      </c>
      <c r="G91" s="2">
        <v>6.577</v>
      </c>
      <c r="M91" s="2"/>
      <c r="N91" s="4"/>
      <c r="O91" s="4"/>
      <c r="P91" s="4"/>
    </row>
    <row r="92" spans="1:16" ht="12.75">
      <c r="A92" s="1">
        <v>2015</v>
      </c>
      <c r="B92" s="1" t="s">
        <v>11</v>
      </c>
      <c r="C92" s="1">
        <v>24</v>
      </c>
      <c r="E92" s="2">
        <v>6.596364583333336</v>
      </c>
      <c r="F92" s="2">
        <v>6.602</v>
      </c>
      <c r="G92" s="2">
        <v>6.591</v>
      </c>
      <c r="M92" s="2"/>
      <c r="N92" s="4"/>
      <c r="O92" s="4"/>
      <c r="P92" s="4"/>
    </row>
    <row r="93" spans="1:16" ht="12.75">
      <c r="A93" s="1">
        <v>2015</v>
      </c>
      <c r="B93" s="1" t="s">
        <v>11</v>
      </c>
      <c r="C93" s="1">
        <v>25</v>
      </c>
      <c r="E93" s="2">
        <v>6.593093750000001</v>
      </c>
      <c r="F93" s="2">
        <v>6.598</v>
      </c>
      <c r="G93" s="2">
        <v>6.586</v>
      </c>
      <c r="M93" s="2"/>
      <c r="N93" s="4"/>
      <c r="O93" s="4"/>
      <c r="P93" s="4"/>
    </row>
    <row r="94" spans="1:16" ht="12.75">
      <c r="A94" s="1">
        <v>2015</v>
      </c>
      <c r="B94" s="1" t="s">
        <v>11</v>
      </c>
      <c r="C94" s="1">
        <v>26</v>
      </c>
      <c r="E94" s="2">
        <v>6.593375000000001</v>
      </c>
      <c r="F94" s="2">
        <v>6.601</v>
      </c>
      <c r="G94" s="2">
        <v>6.585</v>
      </c>
      <c r="M94" s="2"/>
      <c r="N94" s="4"/>
      <c r="O94" s="4"/>
      <c r="P94" s="4"/>
    </row>
    <row r="95" spans="1:16" ht="12.75">
      <c r="A95" s="1">
        <v>2015</v>
      </c>
      <c r="B95" s="1" t="s">
        <v>11</v>
      </c>
      <c r="C95" s="1">
        <v>27</v>
      </c>
      <c r="E95" s="2">
        <v>6.66941666666667</v>
      </c>
      <c r="F95" s="2">
        <v>6.822</v>
      </c>
      <c r="G95" s="2">
        <v>6.599</v>
      </c>
      <c r="M95" s="2"/>
      <c r="N95" s="4"/>
      <c r="O95" s="4"/>
      <c r="P95" s="4"/>
    </row>
    <row r="96" spans="1:16" ht="12.75">
      <c r="A96" s="1">
        <v>2015</v>
      </c>
      <c r="B96" s="1" t="s">
        <v>11</v>
      </c>
      <c r="C96" s="1">
        <v>28</v>
      </c>
      <c r="E96" s="2">
        <v>6.825187499999999</v>
      </c>
      <c r="F96" s="2">
        <v>6.839</v>
      </c>
      <c r="G96" s="2">
        <v>6.813</v>
      </c>
      <c r="M96" s="2"/>
      <c r="N96" s="4"/>
      <c r="O96" s="4"/>
      <c r="P96" s="4"/>
    </row>
    <row r="97" spans="1:16" ht="12.75">
      <c r="A97" s="1">
        <v>2015</v>
      </c>
      <c r="B97" s="1" t="s">
        <v>11</v>
      </c>
      <c r="C97" s="1">
        <v>29</v>
      </c>
      <c r="E97" s="2">
        <v>6.824010416666668</v>
      </c>
      <c r="F97" s="2">
        <v>6.841</v>
      </c>
      <c r="G97" s="2">
        <v>6.812</v>
      </c>
      <c r="I97" t="s">
        <v>7</v>
      </c>
      <c r="K97" s="4">
        <f>AVERAGE(E69:E99)</f>
        <v>6.651900201612905</v>
      </c>
      <c r="M97" s="2"/>
      <c r="N97" s="4"/>
      <c r="O97" s="4"/>
      <c r="P97" s="4"/>
    </row>
    <row r="98" spans="1:16" ht="12.75">
      <c r="A98" s="1">
        <v>2015</v>
      </c>
      <c r="B98" s="1" t="s">
        <v>11</v>
      </c>
      <c r="C98" s="1">
        <v>30</v>
      </c>
      <c r="E98" s="2">
        <v>6.803010416666663</v>
      </c>
      <c r="F98" s="2">
        <v>6.816</v>
      </c>
      <c r="G98" s="2">
        <v>6.788</v>
      </c>
      <c r="I98" t="s">
        <v>8</v>
      </c>
      <c r="K98" s="4">
        <f>MAX(F69:F99)</f>
        <v>6.841</v>
      </c>
      <c r="M98" s="2"/>
      <c r="N98" s="4"/>
      <c r="O98" s="4"/>
      <c r="P98" s="4"/>
    </row>
    <row r="99" spans="1:16" ht="12.75">
      <c r="A99" s="1">
        <v>2015</v>
      </c>
      <c r="B99" s="1" t="s">
        <v>11</v>
      </c>
      <c r="C99" s="1">
        <v>31</v>
      </c>
      <c r="E99" s="2">
        <v>6.779031249999998</v>
      </c>
      <c r="F99" s="2">
        <v>6.791</v>
      </c>
      <c r="G99" s="2">
        <v>6.768</v>
      </c>
      <c r="I99" t="s">
        <v>9</v>
      </c>
      <c r="K99" s="4">
        <f>MIN(G69:G99)</f>
        <v>6.577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2015</v>
      </c>
      <c r="B103" s="1" t="s">
        <v>12</v>
      </c>
      <c r="C103" s="1">
        <v>1</v>
      </c>
      <c r="E103" s="2">
        <v>6.757458333333335</v>
      </c>
      <c r="F103" s="2">
        <v>6.77</v>
      </c>
      <c r="G103" s="2">
        <v>6.75</v>
      </c>
    </row>
    <row r="104" spans="1:14" ht="12.75">
      <c r="A104" s="1">
        <v>2015</v>
      </c>
      <c r="B104" s="1" t="s">
        <v>12</v>
      </c>
      <c r="C104" s="1">
        <v>2</v>
      </c>
      <c r="E104" s="2">
        <v>6.744520833333336</v>
      </c>
      <c r="F104" s="2">
        <v>6.755</v>
      </c>
      <c r="G104" s="2">
        <v>6.736</v>
      </c>
      <c r="M104" s="2"/>
      <c r="N104" s="2"/>
    </row>
    <row r="105" spans="1:14" ht="12.75">
      <c r="A105" s="1">
        <v>2015</v>
      </c>
      <c r="B105" s="1" t="s">
        <v>12</v>
      </c>
      <c r="C105" s="1">
        <v>3</v>
      </c>
      <c r="E105" s="2">
        <v>6.737552083333328</v>
      </c>
      <c r="F105" s="2">
        <v>6.744</v>
      </c>
      <c r="G105" s="2">
        <v>6.729</v>
      </c>
      <c r="M105" s="2"/>
      <c r="N105" s="2"/>
    </row>
    <row r="106" spans="1:14" ht="12.75">
      <c r="A106" s="1">
        <v>2015</v>
      </c>
      <c r="B106" s="1" t="s">
        <v>12</v>
      </c>
      <c r="C106" s="1">
        <v>4</v>
      </c>
      <c r="E106" s="2">
        <v>6.720843750000003</v>
      </c>
      <c r="F106" s="2">
        <v>6.735</v>
      </c>
      <c r="G106" s="2">
        <v>6.71</v>
      </c>
      <c r="M106" s="2"/>
      <c r="N106" s="2"/>
    </row>
    <row r="107" spans="1:14" ht="12.75">
      <c r="A107" s="1">
        <v>2015</v>
      </c>
      <c r="B107" s="1" t="s">
        <v>12</v>
      </c>
      <c r="C107" s="1">
        <v>5</v>
      </c>
      <c r="E107" s="2">
        <v>6.7063854166666665</v>
      </c>
      <c r="F107" s="2">
        <v>6.715</v>
      </c>
      <c r="G107" s="2">
        <v>6.699</v>
      </c>
      <c r="M107" s="2"/>
      <c r="N107" s="2"/>
    </row>
    <row r="108" spans="1:14" ht="12.75">
      <c r="A108" s="1">
        <v>2015</v>
      </c>
      <c r="B108" s="1" t="s">
        <v>12</v>
      </c>
      <c r="C108" s="1">
        <v>6</v>
      </c>
      <c r="E108" s="2">
        <v>6.697468749999999</v>
      </c>
      <c r="F108" s="2">
        <v>6.705</v>
      </c>
      <c r="G108" s="2">
        <v>6.691</v>
      </c>
      <c r="M108" s="2"/>
      <c r="N108" s="2"/>
    </row>
    <row r="109" spans="1:14" ht="12.75">
      <c r="A109" s="1">
        <v>2015</v>
      </c>
      <c r="B109" s="1" t="s">
        <v>12</v>
      </c>
      <c r="C109" s="1">
        <v>7</v>
      </c>
      <c r="E109" s="2">
        <v>6.686666666666667</v>
      </c>
      <c r="F109" s="2">
        <v>6.696</v>
      </c>
      <c r="G109" s="2">
        <v>6.676</v>
      </c>
      <c r="M109" s="2"/>
      <c r="N109" s="2"/>
    </row>
    <row r="110" spans="1:14" ht="12.75">
      <c r="A110" s="1">
        <v>2015</v>
      </c>
      <c r="B110" s="1" t="s">
        <v>12</v>
      </c>
      <c r="C110" s="1">
        <v>8</v>
      </c>
      <c r="E110" s="2">
        <v>6.666468749999997</v>
      </c>
      <c r="F110" s="2">
        <v>6.678</v>
      </c>
      <c r="G110" s="2">
        <v>6.655</v>
      </c>
      <c r="M110" s="2"/>
      <c r="N110" s="2"/>
    </row>
    <row r="111" spans="1:14" ht="12.75">
      <c r="A111" s="1">
        <v>2015</v>
      </c>
      <c r="B111" s="1" t="s">
        <v>12</v>
      </c>
      <c r="C111" s="1">
        <v>9</v>
      </c>
      <c r="E111" s="2">
        <v>6.657999999999998</v>
      </c>
      <c r="F111" s="2">
        <v>6.664</v>
      </c>
      <c r="G111" s="2">
        <v>6.652</v>
      </c>
      <c r="M111" s="2"/>
      <c r="N111" s="2"/>
    </row>
    <row r="112" spans="1:14" ht="12.75">
      <c r="A112" s="1">
        <v>2015</v>
      </c>
      <c r="B112" s="1" t="s">
        <v>12</v>
      </c>
      <c r="C112" s="1">
        <v>10</v>
      </c>
      <c r="E112" s="2">
        <v>6.6571875</v>
      </c>
      <c r="F112" s="2">
        <v>6.665</v>
      </c>
      <c r="G112" s="2">
        <v>6.647</v>
      </c>
      <c r="M112" s="2"/>
      <c r="N112" s="2"/>
    </row>
    <row r="113" spans="1:14" ht="12.75">
      <c r="A113" s="1">
        <v>2015</v>
      </c>
      <c r="B113" s="1" t="s">
        <v>12</v>
      </c>
      <c r="C113" s="1">
        <v>11</v>
      </c>
      <c r="E113" s="2">
        <v>6.647291666666669</v>
      </c>
      <c r="F113" s="2">
        <v>6.652</v>
      </c>
      <c r="G113" s="2">
        <v>6.64</v>
      </c>
      <c r="M113" s="2"/>
      <c r="N113" s="2"/>
    </row>
    <row r="114" spans="1:14" ht="12.75">
      <c r="A114" s="1">
        <v>2015</v>
      </c>
      <c r="B114" s="1" t="s">
        <v>12</v>
      </c>
      <c r="C114" s="1">
        <v>12</v>
      </c>
      <c r="E114" s="2">
        <v>6.659083333333335</v>
      </c>
      <c r="F114" s="2">
        <v>6.719</v>
      </c>
      <c r="G114" s="2">
        <v>6.638</v>
      </c>
      <c r="M114" s="2"/>
      <c r="N114" s="2"/>
    </row>
    <row r="115" spans="1:14" ht="12.75">
      <c r="A115" s="1">
        <v>2015</v>
      </c>
      <c r="B115" s="1" t="s">
        <v>12</v>
      </c>
      <c r="C115" s="1">
        <v>13</v>
      </c>
      <c r="E115" s="2">
        <v>6.704416666666666</v>
      </c>
      <c r="F115" s="2">
        <v>6.71</v>
      </c>
      <c r="G115" s="2">
        <v>6.697</v>
      </c>
      <c r="M115" s="2"/>
      <c r="N115" s="2"/>
    </row>
    <row r="116" spans="1:14" ht="12.75">
      <c r="A116" s="1">
        <v>2015</v>
      </c>
      <c r="B116" s="1" t="s">
        <v>12</v>
      </c>
      <c r="C116" s="1">
        <v>14</v>
      </c>
      <c r="E116" s="2">
        <v>6.695947916666667</v>
      </c>
      <c r="F116" s="2">
        <v>6.705</v>
      </c>
      <c r="G116" s="2">
        <v>6.684</v>
      </c>
      <c r="M116" s="2"/>
      <c r="N116" s="2"/>
    </row>
    <row r="117" spans="1:14" ht="12.75">
      <c r="A117" s="1">
        <v>2015</v>
      </c>
      <c r="B117" s="1" t="s">
        <v>12</v>
      </c>
      <c r="C117" s="1">
        <v>15</v>
      </c>
      <c r="E117" s="2">
        <v>6.6749166666666655</v>
      </c>
      <c r="F117" s="2">
        <v>6.688</v>
      </c>
      <c r="G117" s="2">
        <v>6.661</v>
      </c>
      <c r="M117" s="2"/>
      <c r="N117" s="2"/>
    </row>
    <row r="118" spans="1:14" ht="12.75">
      <c r="A118" s="1">
        <v>2015</v>
      </c>
      <c r="B118" s="1" t="s">
        <v>12</v>
      </c>
      <c r="C118" s="1">
        <v>16</v>
      </c>
      <c r="E118" s="2">
        <v>6.660781250000002</v>
      </c>
      <c r="F118" s="2">
        <v>6.675</v>
      </c>
      <c r="G118" s="2">
        <v>6.646</v>
      </c>
      <c r="M118" s="2"/>
      <c r="N118" s="2"/>
    </row>
    <row r="119" spans="1:14" ht="12.75">
      <c r="A119" s="1">
        <v>2015</v>
      </c>
      <c r="B119" s="1" t="s">
        <v>12</v>
      </c>
      <c r="C119" s="1">
        <v>17</v>
      </c>
      <c r="E119" s="2">
        <v>6.651791666666668</v>
      </c>
      <c r="F119" s="2">
        <v>6.658</v>
      </c>
      <c r="G119" s="2">
        <v>6.643</v>
      </c>
      <c r="M119" s="2"/>
      <c r="N119" s="2"/>
    </row>
    <row r="120" spans="1:14" ht="12.75">
      <c r="A120" s="1">
        <v>2015</v>
      </c>
      <c r="B120" s="1" t="s">
        <v>12</v>
      </c>
      <c r="C120" s="1">
        <v>18</v>
      </c>
      <c r="E120" s="2">
        <v>6.63682291666667</v>
      </c>
      <c r="F120" s="2">
        <v>6.645</v>
      </c>
      <c r="G120" s="2">
        <v>6.63</v>
      </c>
      <c r="M120" s="2"/>
      <c r="N120" s="2"/>
    </row>
    <row r="121" spans="1:14" ht="12.75">
      <c r="A121" s="1">
        <v>2015</v>
      </c>
      <c r="B121" s="1" t="s">
        <v>12</v>
      </c>
      <c r="C121" s="1">
        <v>19</v>
      </c>
      <c r="E121" s="2">
        <v>6.6308125</v>
      </c>
      <c r="F121" s="2">
        <v>6.641</v>
      </c>
      <c r="G121" s="2">
        <v>6.623</v>
      </c>
      <c r="M121" s="2"/>
      <c r="N121" s="2"/>
    </row>
    <row r="122" spans="1:14" ht="12.75">
      <c r="A122" s="1">
        <v>2015</v>
      </c>
      <c r="B122" s="1" t="s">
        <v>12</v>
      </c>
      <c r="C122" s="1">
        <v>20</v>
      </c>
      <c r="E122" s="2">
        <v>6.626447916666667</v>
      </c>
      <c r="F122" s="2">
        <v>6.632</v>
      </c>
      <c r="G122" s="2">
        <v>6.622</v>
      </c>
      <c r="M122" s="2"/>
      <c r="N122" s="2"/>
    </row>
    <row r="123" spans="1:14" ht="12.75">
      <c r="A123" s="1">
        <v>2015</v>
      </c>
      <c r="B123" s="1" t="s">
        <v>12</v>
      </c>
      <c r="C123" s="1">
        <v>21</v>
      </c>
      <c r="E123" s="2">
        <v>6.623593749999999</v>
      </c>
      <c r="F123" s="2">
        <v>6.631</v>
      </c>
      <c r="G123" s="2">
        <v>6.616</v>
      </c>
      <c r="M123" s="2"/>
      <c r="N123" s="2"/>
    </row>
    <row r="124" spans="1:14" ht="12.75">
      <c r="A124" s="1">
        <v>2015</v>
      </c>
      <c r="B124" s="1" t="s">
        <v>12</v>
      </c>
      <c r="C124" s="1">
        <v>22</v>
      </c>
      <c r="E124" s="2">
        <v>6.6087604166666685</v>
      </c>
      <c r="F124" s="2">
        <v>6.618</v>
      </c>
      <c r="G124" s="2">
        <v>6.603</v>
      </c>
      <c r="M124" s="2"/>
      <c r="N124" s="2"/>
    </row>
    <row r="125" spans="1:14" ht="12.75">
      <c r="A125" s="1">
        <v>2015</v>
      </c>
      <c r="B125" s="1" t="s">
        <v>12</v>
      </c>
      <c r="C125" s="1">
        <v>23</v>
      </c>
      <c r="E125" s="2">
        <v>6.608645833333335</v>
      </c>
      <c r="F125" s="2">
        <v>6.614</v>
      </c>
      <c r="G125" s="2">
        <v>6.603</v>
      </c>
      <c r="M125" s="2"/>
      <c r="N125" s="2"/>
    </row>
    <row r="126" spans="1:14" ht="12.75">
      <c r="A126" s="1">
        <v>2015</v>
      </c>
      <c r="B126" s="1" t="s">
        <v>12</v>
      </c>
      <c r="C126" s="1">
        <v>24</v>
      </c>
      <c r="E126" s="2">
        <v>6.610218750000001</v>
      </c>
      <c r="F126" s="2">
        <v>6.617</v>
      </c>
      <c r="G126" s="2">
        <v>6.6</v>
      </c>
      <c r="M126" s="2"/>
      <c r="N126" s="2"/>
    </row>
    <row r="127" spans="1:14" ht="12.75">
      <c r="A127" s="1">
        <v>2015</v>
      </c>
      <c r="B127" s="1" t="s">
        <v>12</v>
      </c>
      <c r="C127" s="1">
        <v>25</v>
      </c>
      <c r="E127" s="2">
        <v>6.588135416666668</v>
      </c>
      <c r="F127" s="2">
        <v>6.603</v>
      </c>
      <c r="G127" s="2">
        <v>6.577</v>
      </c>
      <c r="M127" s="2"/>
      <c r="N127" s="2"/>
    </row>
    <row r="128" spans="1:14" ht="12.75">
      <c r="A128" s="1">
        <v>2015</v>
      </c>
      <c r="B128" s="1" t="s">
        <v>12</v>
      </c>
      <c r="C128" s="1">
        <v>26</v>
      </c>
      <c r="E128" s="2">
        <v>6.577020833333331</v>
      </c>
      <c r="F128" s="2">
        <v>6.58</v>
      </c>
      <c r="G128" s="2">
        <v>6.572</v>
      </c>
      <c r="M128" s="2"/>
      <c r="N128" s="2"/>
    </row>
    <row r="129" spans="1:14" ht="12.75">
      <c r="A129" s="1">
        <v>2015</v>
      </c>
      <c r="B129" s="1" t="s">
        <v>12</v>
      </c>
      <c r="C129" s="1">
        <v>27</v>
      </c>
      <c r="E129" s="2">
        <v>6.579427083333335</v>
      </c>
      <c r="F129" s="2">
        <v>6.585</v>
      </c>
      <c r="G129" s="2">
        <v>6.575</v>
      </c>
      <c r="M129" s="2"/>
      <c r="N129" s="2"/>
    </row>
    <row r="130" spans="1:14" ht="12.75">
      <c r="A130" s="1">
        <v>2015</v>
      </c>
      <c r="B130" s="1" t="s">
        <v>12</v>
      </c>
      <c r="C130" s="1">
        <v>28</v>
      </c>
      <c r="E130" s="2">
        <v>6.620427083333332</v>
      </c>
      <c r="F130" s="2">
        <v>6.682</v>
      </c>
      <c r="G130" s="2">
        <v>6.578</v>
      </c>
      <c r="I130" t="s">
        <v>7</v>
      </c>
      <c r="K130" s="2">
        <f>AVERAGE(E103:E132)</f>
        <v>6.679730902777778</v>
      </c>
      <c r="M130" s="2"/>
      <c r="N130" s="2"/>
    </row>
    <row r="131" spans="1:14" ht="12.75">
      <c r="A131" s="1">
        <v>2015</v>
      </c>
      <c r="B131" s="1" t="s">
        <v>12</v>
      </c>
      <c r="C131" s="1">
        <v>29</v>
      </c>
      <c r="E131" s="2">
        <v>6.996697916666668</v>
      </c>
      <c r="F131" s="2">
        <v>7.15</v>
      </c>
      <c r="G131" s="2">
        <v>6.681</v>
      </c>
      <c r="I131" t="s">
        <v>8</v>
      </c>
      <c r="K131" s="2">
        <f>MAX(F103:F132)</f>
        <v>7.15</v>
      </c>
      <c r="M131" s="2"/>
      <c r="N131" s="2"/>
    </row>
    <row r="132" spans="1:14" ht="12.75">
      <c r="A132" s="1">
        <v>2015</v>
      </c>
      <c r="B132" s="1" t="s">
        <v>12</v>
      </c>
      <c r="C132" s="1">
        <v>30</v>
      </c>
      <c r="E132" s="2">
        <v>6.958135416666669</v>
      </c>
      <c r="F132" s="2">
        <v>6.978</v>
      </c>
      <c r="G132" s="2">
        <v>6.944</v>
      </c>
      <c r="I132" t="s">
        <v>9</v>
      </c>
      <c r="K132" s="2">
        <f>MIN(G103:G132)</f>
        <v>6.572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2015</v>
      </c>
      <c r="B136" s="1" t="s">
        <v>13</v>
      </c>
      <c r="C136" s="1">
        <v>1</v>
      </c>
      <c r="E136" s="2">
        <v>6.930531249999999</v>
      </c>
      <c r="F136" s="2">
        <v>6.951</v>
      </c>
      <c r="G136" s="2">
        <v>6.914</v>
      </c>
      <c r="M136" s="2"/>
      <c r="N136" s="2"/>
    </row>
    <row r="137" spans="1:14" ht="12.75">
      <c r="A137" s="1">
        <v>2015</v>
      </c>
      <c r="B137" s="1" t="s">
        <v>13</v>
      </c>
      <c r="C137" s="1">
        <v>2</v>
      </c>
      <c r="E137" s="2">
        <v>6.8971979166666655</v>
      </c>
      <c r="F137" s="2">
        <v>6.915</v>
      </c>
      <c r="G137" s="2">
        <v>6.885</v>
      </c>
      <c r="M137" s="2"/>
      <c r="N137" s="2"/>
    </row>
    <row r="138" spans="1:14" ht="12.75">
      <c r="A138" s="1">
        <v>2015</v>
      </c>
      <c r="B138" s="1" t="s">
        <v>13</v>
      </c>
      <c r="C138" s="1">
        <v>3</v>
      </c>
      <c r="E138" s="2">
        <v>6.877749999999996</v>
      </c>
      <c r="F138" s="2">
        <v>6.888</v>
      </c>
      <c r="G138" s="2">
        <v>6.869</v>
      </c>
      <c r="M138" s="2"/>
      <c r="N138" s="2"/>
    </row>
    <row r="139" spans="1:14" ht="12.75">
      <c r="A139" s="1">
        <v>2015</v>
      </c>
      <c r="B139" s="1" t="s">
        <v>13</v>
      </c>
      <c r="C139" s="1">
        <v>4</v>
      </c>
      <c r="E139" s="2">
        <v>6.866114583333332</v>
      </c>
      <c r="F139" s="2">
        <v>6.879</v>
      </c>
      <c r="G139" s="2">
        <v>6.856</v>
      </c>
      <c r="M139" s="2"/>
      <c r="N139" s="2"/>
    </row>
    <row r="140" spans="1:14" ht="12.75">
      <c r="A140" s="1">
        <v>2015</v>
      </c>
      <c r="B140" s="1" t="s">
        <v>13</v>
      </c>
      <c r="C140" s="1">
        <v>5</v>
      </c>
      <c r="E140" s="2">
        <v>6.854562500000001</v>
      </c>
      <c r="F140" s="2">
        <v>6.861</v>
      </c>
      <c r="G140" s="2">
        <v>6.851</v>
      </c>
      <c r="M140" s="2"/>
      <c r="N140" s="2"/>
    </row>
    <row r="141" spans="1:14" ht="12.75">
      <c r="A141" s="1">
        <v>2015</v>
      </c>
      <c r="B141" s="1" t="s">
        <v>13</v>
      </c>
      <c r="C141" s="1">
        <v>6</v>
      </c>
      <c r="E141" s="2">
        <v>6.832958333333335</v>
      </c>
      <c r="F141" s="2">
        <v>6.854</v>
      </c>
      <c r="G141" s="2">
        <v>6.816</v>
      </c>
      <c r="M141" s="2"/>
      <c r="N141" s="2"/>
    </row>
    <row r="142" spans="1:14" ht="12.75">
      <c r="A142" s="1">
        <v>2015</v>
      </c>
      <c r="B142" s="1" t="s">
        <v>13</v>
      </c>
      <c r="C142" s="1">
        <v>7</v>
      </c>
      <c r="E142" s="2">
        <v>6.802333333333329</v>
      </c>
      <c r="F142" s="2">
        <v>6.82</v>
      </c>
      <c r="G142" s="2">
        <v>6.784</v>
      </c>
      <c r="M142" s="2"/>
      <c r="N142" s="2"/>
    </row>
    <row r="143" spans="1:14" ht="12.75">
      <c r="A143" s="1">
        <v>2015</v>
      </c>
      <c r="B143" s="1" t="s">
        <v>13</v>
      </c>
      <c r="C143" s="1">
        <v>8</v>
      </c>
      <c r="E143" s="2">
        <v>6.778958333333333</v>
      </c>
      <c r="F143" s="2">
        <v>6.788</v>
      </c>
      <c r="G143" s="2">
        <v>6.774</v>
      </c>
      <c r="M143" s="2"/>
      <c r="N143" s="2"/>
    </row>
    <row r="144" spans="1:14" ht="12.75">
      <c r="A144" s="1">
        <v>2015</v>
      </c>
      <c r="B144" s="1" t="s">
        <v>13</v>
      </c>
      <c r="C144" s="1">
        <v>9</v>
      </c>
      <c r="E144" s="3">
        <v>6.766635416666664</v>
      </c>
      <c r="F144" s="3">
        <v>6.779</v>
      </c>
      <c r="G144" s="3">
        <v>6.753</v>
      </c>
      <c r="M144" s="2"/>
      <c r="N144" s="2"/>
    </row>
    <row r="145" spans="1:14" ht="12.75">
      <c r="A145" s="1">
        <v>2015</v>
      </c>
      <c r="B145" s="1" t="s">
        <v>13</v>
      </c>
      <c r="C145" s="1">
        <v>10</v>
      </c>
      <c r="E145" s="2">
        <v>6.751343749999997</v>
      </c>
      <c r="F145" s="2">
        <v>6.76</v>
      </c>
      <c r="G145" s="2">
        <v>6.745</v>
      </c>
      <c r="M145" s="2"/>
      <c r="N145" s="2"/>
    </row>
    <row r="146" spans="1:14" ht="12.75">
      <c r="A146" s="1">
        <v>2015</v>
      </c>
      <c r="B146" s="1" t="s">
        <v>13</v>
      </c>
      <c r="C146" s="1">
        <v>11</v>
      </c>
      <c r="E146" s="2">
        <v>6.757385416666666</v>
      </c>
      <c r="F146" s="2">
        <v>6.766</v>
      </c>
      <c r="G146" s="2">
        <v>6.747</v>
      </c>
      <c r="M146" s="2"/>
      <c r="N146" s="2"/>
    </row>
    <row r="147" spans="1:14" ht="12.75">
      <c r="A147" s="1">
        <v>2015</v>
      </c>
      <c r="B147" s="1" t="s">
        <v>13</v>
      </c>
      <c r="C147" s="1">
        <v>12</v>
      </c>
      <c r="E147" s="2">
        <v>6.764010416666665</v>
      </c>
      <c r="F147" s="2">
        <v>6.769</v>
      </c>
      <c r="G147" s="2">
        <v>6.756</v>
      </c>
      <c r="M147" s="2"/>
      <c r="N147" s="2"/>
    </row>
    <row r="148" spans="1:14" ht="12.75">
      <c r="A148" s="1">
        <v>2015</v>
      </c>
      <c r="B148" s="1" t="s">
        <v>13</v>
      </c>
      <c r="C148" s="1">
        <v>13</v>
      </c>
      <c r="E148" s="2">
        <v>6.746906250000003</v>
      </c>
      <c r="F148" s="2">
        <v>6.76</v>
      </c>
      <c r="G148" s="2">
        <v>6.739</v>
      </c>
      <c r="M148" s="2"/>
      <c r="N148" s="2"/>
    </row>
    <row r="149" spans="1:14" ht="12.75">
      <c r="A149" s="1">
        <v>2015</v>
      </c>
      <c r="B149" s="1" t="s">
        <v>13</v>
      </c>
      <c r="C149" s="1">
        <v>14</v>
      </c>
      <c r="E149" s="2">
        <v>6.740385416666666</v>
      </c>
      <c r="F149" s="2">
        <v>6.753</v>
      </c>
      <c r="G149" s="2">
        <v>6.728</v>
      </c>
      <c r="M149" s="2"/>
      <c r="N149" s="2"/>
    </row>
    <row r="150" spans="1:14" ht="12.75">
      <c r="A150" s="1">
        <v>2015</v>
      </c>
      <c r="B150" s="1" t="s">
        <v>13</v>
      </c>
      <c r="C150" s="1">
        <v>15</v>
      </c>
      <c r="E150" s="2">
        <v>6.732104166666666</v>
      </c>
      <c r="F150" s="2">
        <v>6.739</v>
      </c>
      <c r="G150" s="2">
        <v>6.72</v>
      </c>
      <c r="M150" s="2"/>
      <c r="N150" s="2"/>
    </row>
    <row r="151" spans="1:14" ht="12.75">
      <c r="A151" s="1">
        <v>2015</v>
      </c>
      <c r="B151" s="1" t="s">
        <v>13</v>
      </c>
      <c r="C151" s="1">
        <v>16</v>
      </c>
      <c r="E151" s="2">
        <v>6.710895833333331</v>
      </c>
      <c r="F151" s="2">
        <v>6.723</v>
      </c>
      <c r="G151" s="2">
        <v>6.698</v>
      </c>
      <c r="M151" s="2"/>
      <c r="N151" s="2"/>
    </row>
    <row r="152" spans="1:14" ht="12.75">
      <c r="A152" s="1">
        <v>2015</v>
      </c>
      <c r="B152" s="1" t="s">
        <v>13</v>
      </c>
      <c r="C152" s="1">
        <v>17</v>
      </c>
      <c r="E152" s="2">
        <v>6.699687499999997</v>
      </c>
      <c r="F152" s="2">
        <v>6.705</v>
      </c>
      <c r="G152" s="2">
        <v>6.693</v>
      </c>
      <c r="M152" s="2"/>
      <c r="N152" s="2"/>
    </row>
    <row r="153" spans="1:14" ht="12.75">
      <c r="A153" s="1">
        <v>2015</v>
      </c>
      <c r="B153" s="1" t="s">
        <v>13</v>
      </c>
      <c r="C153" s="1">
        <v>18</v>
      </c>
      <c r="E153" s="2">
        <v>6.697614583333331</v>
      </c>
      <c r="F153" s="2">
        <v>6.709</v>
      </c>
      <c r="G153" s="2">
        <v>6.687</v>
      </c>
      <c r="M153" s="2"/>
      <c r="N153" s="2"/>
    </row>
    <row r="154" spans="1:14" ht="12.75">
      <c r="A154" s="1">
        <v>2015</v>
      </c>
      <c r="B154" s="1" t="s">
        <v>13</v>
      </c>
      <c r="C154" s="1">
        <v>19</v>
      </c>
      <c r="E154" s="2">
        <v>6.705197916666663</v>
      </c>
      <c r="F154" s="2">
        <v>6.712</v>
      </c>
      <c r="G154" s="2">
        <v>6.696</v>
      </c>
      <c r="M154" s="2"/>
      <c r="N154" s="2"/>
    </row>
    <row r="155" spans="1:14" ht="12.75">
      <c r="A155" s="1">
        <v>2015</v>
      </c>
      <c r="B155" s="1" t="s">
        <v>13</v>
      </c>
      <c r="C155" s="1">
        <v>20</v>
      </c>
      <c r="E155" s="2">
        <v>6.681145833333331</v>
      </c>
      <c r="F155" s="2">
        <v>6.699</v>
      </c>
      <c r="G155" s="2">
        <v>6.672</v>
      </c>
      <c r="M155" s="2"/>
      <c r="N155" s="2"/>
    </row>
    <row r="156" spans="1:14" ht="12.75">
      <c r="A156" s="1">
        <v>2015</v>
      </c>
      <c r="B156" s="1" t="s">
        <v>13</v>
      </c>
      <c r="C156" s="1">
        <v>21</v>
      </c>
      <c r="E156" s="2">
        <v>6.674697916666667</v>
      </c>
      <c r="F156" s="2">
        <v>6.682</v>
      </c>
      <c r="G156" s="2">
        <v>6.669</v>
      </c>
      <c r="M156" s="2"/>
      <c r="N156" s="2"/>
    </row>
    <row r="157" spans="1:14" ht="12.75">
      <c r="A157" s="1">
        <v>2015</v>
      </c>
      <c r="B157" s="1" t="s">
        <v>13</v>
      </c>
      <c r="C157" s="1">
        <v>22</v>
      </c>
      <c r="E157" s="2">
        <v>6.672364583333334</v>
      </c>
      <c r="F157" s="2">
        <v>6.678</v>
      </c>
      <c r="G157" s="2">
        <v>6.667</v>
      </c>
      <c r="M157" s="2"/>
      <c r="N157" s="2"/>
    </row>
    <row r="158" spans="1:14" ht="12.75">
      <c r="A158" s="1">
        <v>2015</v>
      </c>
      <c r="B158" s="1" t="s">
        <v>13</v>
      </c>
      <c r="C158" s="1">
        <v>23</v>
      </c>
      <c r="E158" s="2">
        <v>6.66558333333334</v>
      </c>
      <c r="F158" s="2">
        <v>6.673</v>
      </c>
      <c r="G158" s="2">
        <v>6.659</v>
      </c>
      <c r="M158" s="2"/>
      <c r="N158" s="2"/>
    </row>
    <row r="159" spans="1:14" ht="12.75">
      <c r="A159" s="1">
        <v>2015</v>
      </c>
      <c r="B159" s="1" t="s">
        <v>13</v>
      </c>
      <c r="C159" s="1">
        <v>24</v>
      </c>
      <c r="E159" s="2">
        <v>6.667999999999998</v>
      </c>
      <c r="F159" s="2">
        <v>6.675</v>
      </c>
      <c r="G159" s="2">
        <v>6.662</v>
      </c>
      <c r="M159" s="2"/>
      <c r="N159" s="2"/>
    </row>
    <row r="160" spans="1:14" ht="12.75">
      <c r="A160" s="1">
        <v>2015</v>
      </c>
      <c r="B160" s="1" t="s">
        <v>13</v>
      </c>
      <c r="C160" s="1">
        <v>25</v>
      </c>
      <c r="E160" s="2">
        <v>6.659083333333334</v>
      </c>
      <c r="F160" s="2">
        <v>6.665</v>
      </c>
      <c r="G160" s="2">
        <v>6.654</v>
      </c>
      <c r="M160" s="2"/>
      <c r="N160" s="2"/>
    </row>
    <row r="161" spans="1:14" ht="12.75">
      <c r="A161" s="1">
        <v>2015</v>
      </c>
      <c r="B161" s="1" t="s">
        <v>13</v>
      </c>
      <c r="C161" s="1">
        <v>26</v>
      </c>
      <c r="E161" s="2">
        <v>6.668802083333339</v>
      </c>
      <c r="F161" s="2">
        <v>6.673</v>
      </c>
      <c r="G161" s="2">
        <v>6.664</v>
      </c>
      <c r="M161" s="2"/>
      <c r="N161" s="2"/>
    </row>
    <row r="162" spans="1:14" ht="12.75">
      <c r="A162" s="1">
        <v>2015</v>
      </c>
      <c r="B162" s="1" t="s">
        <v>13</v>
      </c>
      <c r="C162" s="1">
        <v>27</v>
      </c>
      <c r="E162" s="2">
        <v>6.6640000000000015</v>
      </c>
      <c r="F162" s="2">
        <v>6.673</v>
      </c>
      <c r="G162" s="2">
        <v>6.654</v>
      </c>
      <c r="M162" s="2"/>
      <c r="N162" s="2"/>
    </row>
    <row r="163" spans="1:14" ht="12.75">
      <c r="A163" s="1">
        <v>2015</v>
      </c>
      <c r="B163" s="1" t="s">
        <v>13</v>
      </c>
      <c r="C163" s="1">
        <v>28</v>
      </c>
      <c r="E163" s="2">
        <v>6.655958333333333</v>
      </c>
      <c r="F163" s="2">
        <v>6.672</v>
      </c>
      <c r="G163" s="2">
        <v>6.637</v>
      </c>
      <c r="M163" s="2"/>
      <c r="N163" s="2"/>
    </row>
    <row r="164" spans="1:14" ht="12.75">
      <c r="A164" s="1">
        <v>2015</v>
      </c>
      <c r="B164" s="1" t="s">
        <v>13</v>
      </c>
      <c r="C164" s="1">
        <v>29</v>
      </c>
      <c r="E164" s="2">
        <v>6.638687499999999</v>
      </c>
      <c r="F164" s="2">
        <v>6.644</v>
      </c>
      <c r="G164" s="2">
        <v>6.633</v>
      </c>
      <c r="I164" t="s">
        <v>7</v>
      </c>
      <c r="K164" s="2">
        <f>AVERAGE(E136:E165)</f>
        <v>6.741100347222223</v>
      </c>
      <c r="M164" s="2"/>
      <c r="N164" s="2"/>
    </row>
    <row r="165" spans="1:14" ht="12.75">
      <c r="A165" s="1">
        <v>2015</v>
      </c>
      <c r="B165" s="1" t="s">
        <v>13</v>
      </c>
      <c r="C165" s="1">
        <v>30</v>
      </c>
      <c r="E165" s="2">
        <v>6.672114583333336</v>
      </c>
      <c r="F165" s="2">
        <v>6.696</v>
      </c>
      <c r="G165" s="2">
        <v>6.64</v>
      </c>
      <c r="I165" t="s">
        <v>8</v>
      </c>
      <c r="K165" s="2">
        <f>MAX(F136:F166)</f>
        <v>6.951</v>
      </c>
      <c r="M165" s="2"/>
      <c r="N165" s="2"/>
    </row>
    <row r="166" spans="1:14" ht="12.75">
      <c r="A166" s="1">
        <v>2015</v>
      </c>
      <c r="B166" s="1" t="s">
        <v>13</v>
      </c>
      <c r="C166" s="1">
        <v>31</v>
      </c>
      <c r="E166" s="2">
        <v>6.679052083333328</v>
      </c>
      <c r="F166" s="2">
        <v>6.708</v>
      </c>
      <c r="G166" s="2">
        <v>6.663</v>
      </c>
      <c r="I166" t="s">
        <v>9</v>
      </c>
      <c r="K166" s="2">
        <f>MIN(G136:G166)</f>
        <v>6.633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2015</v>
      </c>
      <c r="B170" s="1" t="s">
        <v>14</v>
      </c>
      <c r="C170" s="1">
        <v>1</v>
      </c>
      <c r="E170" s="4">
        <v>6.738520833333332</v>
      </c>
      <c r="F170" s="4">
        <v>6.77</v>
      </c>
      <c r="G170" s="4">
        <v>6.7</v>
      </c>
    </row>
    <row r="171" spans="1:7" ht="12.75">
      <c r="A171" s="1">
        <v>2015</v>
      </c>
      <c r="B171" s="1" t="s">
        <v>14</v>
      </c>
      <c r="C171" s="1">
        <v>2</v>
      </c>
      <c r="E171" s="4">
        <v>6.8068750000000025</v>
      </c>
      <c r="F171" s="4">
        <v>6.884</v>
      </c>
      <c r="G171" s="4">
        <v>6.767</v>
      </c>
    </row>
    <row r="172" spans="1:7" ht="12.75">
      <c r="A172" s="1">
        <v>2015</v>
      </c>
      <c r="B172" s="1" t="s">
        <v>14</v>
      </c>
      <c r="C172" s="1">
        <v>3</v>
      </c>
      <c r="E172" s="4">
        <v>6.827062500000001</v>
      </c>
      <c r="F172" s="4">
        <v>6.835</v>
      </c>
      <c r="G172" s="4">
        <v>6.82</v>
      </c>
    </row>
    <row r="173" spans="1:7" ht="12.75">
      <c r="A173" s="1">
        <v>2015</v>
      </c>
      <c r="B173" s="1" t="s">
        <v>14</v>
      </c>
      <c r="C173" s="1">
        <v>4</v>
      </c>
      <c r="E173" s="4">
        <v>6.817135416666667</v>
      </c>
      <c r="F173" s="4">
        <v>6.826</v>
      </c>
      <c r="G173" s="4">
        <v>6.809</v>
      </c>
    </row>
    <row r="174" spans="1:7" ht="12.75">
      <c r="A174" s="1">
        <v>2015</v>
      </c>
      <c r="B174" s="1" t="s">
        <v>14</v>
      </c>
      <c r="C174" s="1">
        <v>5</v>
      </c>
      <c r="E174" s="4">
        <v>6.812687499999998</v>
      </c>
      <c r="F174" s="4">
        <v>6.819</v>
      </c>
      <c r="G174" s="4">
        <v>6.806</v>
      </c>
    </row>
    <row r="175" spans="1:7" ht="12.75">
      <c r="A175" s="1">
        <v>2015</v>
      </c>
      <c r="B175" s="1" t="s">
        <v>14</v>
      </c>
      <c r="C175" s="1">
        <v>6</v>
      </c>
      <c r="E175" s="2">
        <v>6.805489583333331</v>
      </c>
      <c r="F175" s="2">
        <v>6.813</v>
      </c>
      <c r="G175" s="2">
        <v>6.798</v>
      </c>
    </row>
    <row r="176" spans="1:7" ht="12.75">
      <c r="A176" s="1">
        <v>2015</v>
      </c>
      <c r="B176" s="1" t="s">
        <v>14</v>
      </c>
      <c r="C176" s="1">
        <v>7</v>
      </c>
      <c r="E176" s="2">
        <v>6.793218749999997</v>
      </c>
      <c r="F176" s="2">
        <v>6.8</v>
      </c>
      <c r="G176" s="2">
        <v>6.787</v>
      </c>
    </row>
    <row r="177" spans="1:7" ht="12.75">
      <c r="A177" s="1">
        <v>2015</v>
      </c>
      <c r="B177" s="1" t="s">
        <v>14</v>
      </c>
      <c r="C177" s="1">
        <v>8</v>
      </c>
      <c r="E177" s="2">
        <v>6.838802083333331</v>
      </c>
      <c r="F177" s="2">
        <v>7.043</v>
      </c>
      <c r="G177" s="2">
        <v>6.786</v>
      </c>
    </row>
    <row r="178" spans="1:7" ht="12.75">
      <c r="A178" s="1">
        <v>2015</v>
      </c>
      <c r="B178" s="1" t="s">
        <v>14</v>
      </c>
      <c r="C178" s="1">
        <v>9</v>
      </c>
      <c r="E178" s="2">
        <v>6.959760416666671</v>
      </c>
      <c r="F178" s="2">
        <v>6.988</v>
      </c>
      <c r="G178" s="2">
        <v>6.944</v>
      </c>
    </row>
    <row r="179" spans="1:7" ht="12.75">
      <c r="A179" s="1">
        <v>2015</v>
      </c>
      <c r="B179" s="1" t="s">
        <v>14</v>
      </c>
      <c r="C179" s="1">
        <v>10</v>
      </c>
      <c r="E179" s="2">
        <v>6.9809375000000005</v>
      </c>
      <c r="F179" s="2">
        <v>7.362</v>
      </c>
      <c r="G179" s="2">
        <v>6.923</v>
      </c>
    </row>
    <row r="180" spans="1:7" ht="12.75">
      <c r="A180" s="1">
        <v>2015</v>
      </c>
      <c r="B180" s="1" t="s">
        <v>14</v>
      </c>
      <c r="C180" s="1">
        <v>11</v>
      </c>
      <c r="E180" s="2">
        <v>7.117864583333339</v>
      </c>
      <c r="F180" s="2">
        <v>7.186</v>
      </c>
      <c r="G180" s="2">
        <v>7.088</v>
      </c>
    </row>
    <row r="181" spans="1:7" ht="12.75">
      <c r="A181" s="1">
        <v>2015</v>
      </c>
      <c r="B181" s="1" t="s">
        <v>14</v>
      </c>
      <c r="C181" s="1">
        <v>12</v>
      </c>
      <c r="E181" s="4">
        <v>7.0790625</v>
      </c>
      <c r="F181" s="4">
        <v>7.094</v>
      </c>
      <c r="G181" s="4">
        <v>7.063</v>
      </c>
    </row>
    <row r="182" spans="1:7" ht="12.75">
      <c r="A182" s="1">
        <v>2015</v>
      </c>
      <c r="B182" s="1" t="s">
        <v>14</v>
      </c>
      <c r="C182" s="1">
        <v>13</v>
      </c>
      <c r="E182" s="4">
        <v>7.047916666666663</v>
      </c>
      <c r="F182" s="4">
        <v>7.065</v>
      </c>
      <c r="G182" s="4">
        <v>7.037</v>
      </c>
    </row>
    <row r="183" spans="1:7" ht="12.75">
      <c r="A183" s="1">
        <v>2015</v>
      </c>
      <c r="B183" s="1" t="s">
        <v>14</v>
      </c>
      <c r="C183" s="1">
        <v>14</v>
      </c>
      <c r="E183" s="4">
        <v>7.021708333333328</v>
      </c>
      <c r="F183" s="4">
        <v>7.04</v>
      </c>
      <c r="G183" s="4">
        <v>7.006</v>
      </c>
    </row>
    <row r="184" spans="1:7" ht="12.75">
      <c r="A184" s="1">
        <v>2015</v>
      </c>
      <c r="B184" s="1" t="s">
        <v>14</v>
      </c>
      <c r="C184" s="1">
        <v>15</v>
      </c>
      <c r="E184" s="4">
        <v>7.033093749999998</v>
      </c>
      <c r="F184" s="4">
        <v>7.121</v>
      </c>
      <c r="G184" s="4">
        <v>6.993</v>
      </c>
    </row>
    <row r="185" spans="1:7" ht="12.75">
      <c r="A185" s="1">
        <v>2015</v>
      </c>
      <c r="B185" s="1" t="s">
        <v>14</v>
      </c>
      <c r="C185" s="1">
        <v>16</v>
      </c>
      <c r="E185" s="4">
        <v>7.056520833333337</v>
      </c>
      <c r="F185" s="4">
        <v>7.072</v>
      </c>
      <c r="G185" s="4">
        <v>7.041</v>
      </c>
    </row>
    <row r="186" spans="1:7" ht="12.75">
      <c r="A186" s="1">
        <v>2015</v>
      </c>
      <c r="B186" s="1" t="s">
        <v>14</v>
      </c>
      <c r="C186" s="1">
        <v>17</v>
      </c>
      <c r="E186" s="4">
        <v>7.026385416666668</v>
      </c>
      <c r="F186" s="4">
        <v>7.043</v>
      </c>
      <c r="G186" s="4">
        <v>7.011</v>
      </c>
    </row>
    <row r="187" spans="1:7" ht="12.75">
      <c r="A187" s="1">
        <v>2015</v>
      </c>
      <c r="B187" s="1" t="s">
        <v>14</v>
      </c>
      <c r="C187" s="1">
        <v>18</v>
      </c>
      <c r="E187" s="4">
        <v>7.009562500000001</v>
      </c>
      <c r="F187" s="4">
        <v>7.021</v>
      </c>
      <c r="G187" s="4">
        <v>7.001</v>
      </c>
    </row>
    <row r="188" spans="1:7" ht="12.75">
      <c r="A188" s="1">
        <v>2015</v>
      </c>
      <c r="B188" s="1" t="s">
        <v>14</v>
      </c>
      <c r="C188" s="1">
        <v>19</v>
      </c>
      <c r="E188" s="4">
        <v>6.997645833333331</v>
      </c>
      <c r="F188" s="4">
        <v>7.007</v>
      </c>
      <c r="G188" s="4">
        <v>6.989</v>
      </c>
    </row>
    <row r="189" spans="1:7" ht="12.75">
      <c r="A189" s="1">
        <v>2015</v>
      </c>
      <c r="B189" s="1" t="s">
        <v>14</v>
      </c>
      <c r="C189" s="1">
        <v>20</v>
      </c>
      <c r="E189" s="4">
        <v>6.986364583333341</v>
      </c>
      <c r="F189" s="4">
        <v>7.017</v>
      </c>
      <c r="G189" s="4">
        <v>6.98</v>
      </c>
    </row>
    <row r="190" spans="1:7" ht="12.75">
      <c r="A190" s="1">
        <v>2015</v>
      </c>
      <c r="B190" s="1" t="s">
        <v>14</v>
      </c>
      <c r="C190" s="1">
        <v>21</v>
      </c>
      <c r="E190" s="4">
        <v>6.978666666666669</v>
      </c>
      <c r="F190" s="4">
        <v>6.989</v>
      </c>
      <c r="G190" s="4">
        <v>6.971</v>
      </c>
    </row>
    <row r="191" spans="1:7" ht="12.75">
      <c r="A191" s="1">
        <v>2015</v>
      </c>
      <c r="B191" s="1" t="s">
        <v>14</v>
      </c>
      <c r="C191" s="1">
        <v>22</v>
      </c>
      <c r="E191" s="4">
        <v>6.965593749999996</v>
      </c>
      <c r="F191" s="4">
        <v>6.976</v>
      </c>
      <c r="G191" s="4">
        <v>6.956</v>
      </c>
    </row>
    <row r="192" spans="1:7" ht="12.75">
      <c r="A192" s="1">
        <v>2015</v>
      </c>
      <c r="B192" s="1" t="s">
        <v>14</v>
      </c>
      <c r="C192" s="1">
        <v>23</v>
      </c>
      <c r="E192" s="4">
        <v>6.952822916666672</v>
      </c>
      <c r="F192" s="4">
        <v>6.961</v>
      </c>
      <c r="G192" s="4">
        <v>6.947</v>
      </c>
    </row>
    <row r="193" spans="1:7" ht="12.75">
      <c r="A193" s="1">
        <v>2015</v>
      </c>
      <c r="B193" s="1" t="s">
        <v>14</v>
      </c>
      <c r="C193" s="1">
        <v>24</v>
      </c>
      <c r="E193" s="4">
        <v>6.948364583333333</v>
      </c>
      <c r="F193" s="4">
        <v>6.989</v>
      </c>
      <c r="G193" s="4">
        <v>6.939</v>
      </c>
    </row>
    <row r="194" spans="1:7" ht="12.75">
      <c r="A194" s="1">
        <v>2015</v>
      </c>
      <c r="B194" s="1" t="s">
        <v>14</v>
      </c>
      <c r="C194" s="1">
        <v>25</v>
      </c>
      <c r="E194" s="4">
        <v>6.971718750000004</v>
      </c>
      <c r="F194" s="4">
        <v>6.98</v>
      </c>
      <c r="G194" s="4">
        <v>6.964</v>
      </c>
    </row>
    <row r="195" spans="1:7" ht="12.75">
      <c r="A195" s="1">
        <v>2015</v>
      </c>
      <c r="B195" s="1" t="s">
        <v>14</v>
      </c>
      <c r="C195" s="1">
        <v>26</v>
      </c>
      <c r="E195" s="4">
        <v>6.960083333333338</v>
      </c>
      <c r="F195" s="4">
        <v>6.972</v>
      </c>
      <c r="G195" s="4">
        <v>6.953</v>
      </c>
    </row>
    <row r="196" spans="1:7" ht="12.75">
      <c r="A196" s="1">
        <v>2015</v>
      </c>
      <c r="B196" s="1" t="s">
        <v>14</v>
      </c>
      <c r="C196" s="1">
        <v>27</v>
      </c>
      <c r="E196" s="4">
        <v>6.947395833333338</v>
      </c>
      <c r="F196" s="4">
        <v>6.957</v>
      </c>
      <c r="G196" s="4">
        <v>6.939</v>
      </c>
    </row>
    <row r="197" spans="1:11" ht="12.75">
      <c r="A197" s="1">
        <v>2015</v>
      </c>
      <c r="B197" s="1" t="s">
        <v>14</v>
      </c>
      <c r="C197" s="1">
        <v>28</v>
      </c>
      <c r="E197" s="4">
        <v>6.930666666666668</v>
      </c>
      <c r="F197" s="4">
        <v>6.943</v>
      </c>
      <c r="G197" s="4">
        <v>6.921</v>
      </c>
      <c r="I197" t="s">
        <v>7</v>
      </c>
      <c r="K197" s="2">
        <f>AVERAGE(E170:E198)</f>
        <v>6.9424694683908035</v>
      </c>
    </row>
    <row r="198" spans="1:11" ht="12.75">
      <c r="A198" s="1">
        <v>2015</v>
      </c>
      <c r="B198" s="1" t="s">
        <v>14</v>
      </c>
      <c r="C198" s="1">
        <v>29</v>
      </c>
      <c r="E198" s="4">
        <v>6.919687500000001</v>
      </c>
      <c r="F198" s="4">
        <v>6.926</v>
      </c>
      <c r="G198" s="4">
        <v>6.911</v>
      </c>
      <c r="I198" t="s">
        <v>8</v>
      </c>
      <c r="K198" s="2">
        <f>MAX(F170:F198)</f>
        <v>7.362</v>
      </c>
    </row>
    <row r="199" spans="1:11" ht="12.75">
      <c r="A199" s="1">
        <v>2015</v>
      </c>
      <c r="B199" s="1" t="s">
        <v>14</v>
      </c>
      <c r="C199" s="1">
        <v>30</v>
      </c>
      <c r="E199" s="3">
        <v>6.9080104166666665</v>
      </c>
      <c r="F199" s="3">
        <v>6.915</v>
      </c>
      <c r="G199" s="3">
        <v>6.899</v>
      </c>
      <c r="I199" t="s">
        <v>9</v>
      </c>
      <c r="K199" s="2">
        <f>MIN(G170:G198)</f>
        <v>6.7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2015</v>
      </c>
      <c r="B203" s="1" t="s">
        <v>15</v>
      </c>
      <c r="C203" s="1">
        <v>1</v>
      </c>
      <c r="E203" s="2">
        <v>6.8919999999999995</v>
      </c>
      <c r="F203" s="2">
        <v>6.917</v>
      </c>
      <c r="G203" s="2">
        <v>6.875</v>
      </c>
      <c r="M203" s="2"/>
      <c r="N203" s="2"/>
      <c r="O203" s="2"/>
    </row>
    <row r="204" spans="1:15" ht="12.75">
      <c r="A204" s="1">
        <v>2015</v>
      </c>
      <c r="B204" s="1" t="s">
        <v>15</v>
      </c>
      <c r="C204" s="1">
        <v>2</v>
      </c>
      <c r="E204" s="2">
        <v>6.90495833333333</v>
      </c>
      <c r="F204" s="2">
        <v>6.918</v>
      </c>
      <c r="G204" s="2">
        <v>6.899</v>
      </c>
      <c r="M204" s="2"/>
      <c r="N204" s="2"/>
      <c r="O204" s="2"/>
    </row>
    <row r="205" spans="1:15" ht="12.75">
      <c r="A205" s="1">
        <v>2015</v>
      </c>
      <c r="B205" s="1" t="s">
        <v>15</v>
      </c>
      <c r="C205" s="1">
        <v>3</v>
      </c>
      <c r="E205" s="2">
        <v>6.913239583333328</v>
      </c>
      <c r="F205" s="2">
        <v>6.963</v>
      </c>
      <c r="G205" s="2">
        <v>6.895</v>
      </c>
      <c r="M205" s="2"/>
      <c r="N205" s="2"/>
      <c r="O205" s="2"/>
    </row>
    <row r="206" spans="1:15" ht="12.75">
      <c r="A206" s="1">
        <v>2015</v>
      </c>
      <c r="B206" s="1" t="s">
        <v>15</v>
      </c>
      <c r="C206" s="1">
        <v>4</v>
      </c>
      <c r="E206" s="2">
        <v>6.9410625</v>
      </c>
      <c r="F206" s="2">
        <v>6.956</v>
      </c>
      <c r="G206" s="2">
        <v>6.919</v>
      </c>
      <c r="M206" s="2"/>
      <c r="N206" s="2"/>
      <c r="O206" s="2"/>
    </row>
    <row r="207" spans="1:15" ht="12.75">
      <c r="A207" s="1">
        <v>2015</v>
      </c>
      <c r="B207" s="1" t="s">
        <v>15</v>
      </c>
      <c r="C207" s="1">
        <v>5</v>
      </c>
      <c r="E207" s="2">
        <v>6.916666666666664</v>
      </c>
      <c r="F207" s="2">
        <v>6.944</v>
      </c>
      <c r="G207" s="2">
        <v>6.896</v>
      </c>
      <c r="M207" s="2"/>
      <c r="N207" s="2"/>
      <c r="O207" s="2"/>
    </row>
    <row r="208" spans="1:15" ht="12.75">
      <c r="A208" s="1">
        <v>2015</v>
      </c>
      <c r="B208" s="1" t="s">
        <v>15</v>
      </c>
      <c r="C208" s="1">
        <v>6</v>
      </c>
      <c r="E208" s="2">
        <v>6.962729166666669</v>
      </c>
      <c r="F208" s="2">
        <v>6.973</v>
      </c>
      <c r="G208" s="2">
        <v>6.949</v>
      </c>
      <c r="M208" s="2"/>
      <c r="N208" s="2"/>
      <c r="O208" s="2"/>
    </row>
    <row r="209" spans="1:15" ht="12.75">
      <c r="A209" s="1">
        <v>2015</v>
      </c>
      <c r="B209" s="1" t="s">
        <v>15</v>
      </c>
      <c r="C209" s="1">
        <v>7</v>
      </c>
      <c r="E209" s="2">
        <v>6.9577187499999935</v>
      </c>
      <c r="F209" s="2">
        <v>6.967</v>
      </c>
      <c r="G209" s="2">
        <v>6.95</v>
      </c>
      <c r="M209" s="2"/>
      <c r="N209" s="2"/>
      <c r="O209" s="2"/>
    </row>
    <row r="210" spans="1:15" ht="12.75">
      <c r="A210" s="1">
        <v>2015</v>
      </c>
      <c r="B210" s="1" t="s">
        <v>15</v>
      </c>
      <c r="C210" s="1">
        <v>8</v>
      </c>
      <c r="E210" s="2">
        <v>6.933343750000003</v>
      </c>
      <c r="F210" s="2">
        <v>6.955</v>
      </c>
      <c r="G210" s="2">
        <v>6.917</v>
      </c>
      <c r="M210" s="2"/>
      <c r="N210" s="2"/>
      <c r="O210" s="2"/>
    </row>
    <row r="211" spans="1:15" ht="12.75">
      <c r="A211" s="1">
        <v>2015</v>
      </c>
      <c r="B211" s="1" t="s">
        <v>15</v>
      </c>
      <c r="C211" s="1">
        <v>9</v>
      </c>
      <c r="E211" s="2">
        <v>6.935937499999997</v>
      </c>
      <c r="F211" s="2">
        <v>6.946</v>
      </c>
      <c r="G211" s="2">
        <v>6.924</v>
      </c>
      <c r="M211" s="2"/>
      <c r="N211" s="2"/>
      <c r="O211" s="2"/>
    </row>
    <row r="212" spans="1:15" ht="12.75">
      <c r="A212" s="1">
        <v>2015</v>
      </c>
      <c r="B212" s="1" t="s">
        <v>15</v>
      </c>
      <c r="C212" s="1">
        <v>10</v>
      </c>
      <c r="E212" s="2">
        <v>6.913000000000001</v>
      </c>
      <c r="F212" s="2">
        <v>6.939</v>
      </c>
      <c r="G212" s="2">
        <v>6.891</v>
      </c>
      <c r="M212" s="2"/>
      <c r="N212" s="2"/>
      <c r="O212" s="2"/>
    </row>
    <row r="213" spans="1:15" ht="12.75">
      <c r="A213" s="1">
        <v>2015</v>
      </c>
      <c r="B213" s="1" t="s">
        <v>15</v>
      </c>
      <c r="C213" s="1">
        <v>11</v>
      </c>
      <c r="E213" s="2">
        <v>6.881052083333336</v>
      </c>
      <c r="F213" s="2">
        <v>6.892</v>
      </c>
      <c r="G213" s="2">
        <v>6.873</v>
      </c>
      <c r="M213" s="2"/>
      <c r="N213" s="2"/>
      <c r="O213" s="2"/>
    </row>
    <row r="214" spans="1:15" ht="12.75">
      <c r="A214" s="1">
        <v>2015</v>
      </c>
      <c r="B214" s="1" t="s">
        <v>15</v>
      </c>
      <c r="C214" s="1">
        <v>12</v>
      </c>
      <c r="E214" s="2">
        <v>6.880791666666664</v>
      </c>
      <c r="F214" s="2">
        <v>6.895</v>
      </c>
      <c r="G214" s="2">
        <v>6.872</v>
      </c>
      <c r="M214" s="2"/>
      <c r="N214" s="2"/>
      <c r="O214" s="2"/>
    </row>
    <row r="215" spans="1:15" ht="12.75">
      <c r="A215" s="1">
        <v>2015</v>
      </c>
      <c r="B215" s="1" t="s">
        <v>15</v>
      </c>
      <c r="C215" s="1">
        <v>13</v>
      </c>
      <c r="E215" s="2">
        <v>6.893906249999998</v>
      </c>
      <c r="F215" s="2">
        <v>6.903</v>
      </c>
      <c r="G215" s="2">
        <v>6.888</v>
      </c>
      <c r="M215" s="2"/>
      <c r="N215" s="2"/>
      <c r="O215" s="2"/>
    </row>
    <row r="216" spans="1:15" ht="12.75">
      <c r="A216" s="1">
        <v>2015</v>
      </c>
      <c r="B216" s="1" t="s">
        <v>15</v>
      </c>
      <c r="C216" s="1">
        <v>14</v>
      </c>
      <c r="E216" s="2">
        <v>6.885156249999997</v>
      </c>
      <c r="F216" s="2">
        <v>6.894</v>
      </c>
      <c r="G216" s="2">
        <v>6.876</v>
      </c>
      <c r="M216" s="2"/>
      <c r="N216" s="2"/>
      <c r="O216" s="2"/>
    </row>
    <row r="217" spans="1:15" ht="12.75">
      <c r="A217" s="1">
        <v>2015</v>
      </c>
      <c r="B217" s="1" t="s">
        <v>15</v>
      </c>
      <c r="C217" s="1">
        <v>15</v>
      </c>
      <c r="E217" s="2">
        <v>6.872718749999997</v>
      </c>
      <c r="F217" s="2">
        <v>6.879</v>
      </c>
      <c r="G217" s="2">
        <v>6.865</v>
      </c>
      <c r="M217" s="2"/>
      <c r="N217" s="2"/>
      <c r="O217" s="2"/>
    </row>
    <row r="218" spans="1:15" ht="12.75">
      <c r="A218" s="1">
        <v>2015</v>
      </c>
      <c r="B218" s="1" t="s">
        <v>15</v>
      </c>
      <c r="C218" s="1">
        <v>16</v>
      </c>
      <c r="E218" s="2">
        <v>6.989593749999998</v>
      </c>
      <c r="F218" s="2">
        <v>7.159</v>
      </c>
      <c r="G218" s="2">
        <v>6.877</v>
      </c>
      <c r="M218" s="2"/>
      <c r="N218" s="2"/>
      <c r="O218" s="2"/>
    </row>
    <row r="219" spans="1:15" ht="12.75">
      <c r="A219" s="1">
        <v>2015</v>
      </c>
      <c r="B219" s="1" t="s">
        <v>15</v>
      </c>
      <c r="C219" s="1">
        <v>17</v>
      </c>
      <c r="E219" s="2">
        <v>7.107343749999997</v>
      </c>
      <c r="F219" s="2">
        <v>7.134</v>
      </c>
      <c r="G219" s="2">
        <v>7.082</v>
      </c>
      <c r="M219" s="2"/>
      <c r="N219" s="2"/>
      <c r="O219" s="2"/>
    </row>
    <row r="220" spans="1:15" ht="12.75">
      <c r="A220" s="1">
        <v>2015</v>
      </c>
      <c r="B220" s="1" t="s">
        <v>15</v>
      </c>
      <c r="C220" s="1">
        <v>18</v>
      </c>
      <c r="E220" s="3">
        <v>7.069437499999997</v>
      </c>
      <c r="F220" s="3">
        <v>7.086</v>
      </c>
      <c r="G220" s="3">
        <v>7.054</v>
      </c>
      <c r="M220" s="2"/>
      <c r="N220" s="2"/>
      <c r="O220" s="2"/>
    </row>
    <row r="221" spans="1:15" ht="12.75">
      <c r="A221" s="1">
        <v>2015</v>
      </c>
      <c r="B221" s="1" t="s">
        <v>15</v>
      </c>
      <c r="C221" s="1">
        <v>19</v>
      </c>
      <c r="E221" s="2">
        <v>7.040916666666668</v>
      </c>
      <c r="F221" s="2">
        <v>7.055</v>
      </c>
      <c r="G221" s="2">
        <v>7.025</v>
      </c>
      <c r="M221" s="2"/>
      <c r="N221" s="2"/>
      <c r="O221" s="2"/>
    </row>
    <row r="222" spans="1:15" ht="12.75">
      <c r="A222" s="1">
        <v>2015</v>
      </c>
      <c r="B222" s="1" t="s">
        <v>15</v>
      </c>
      <c r="C222" s="1">
        <v>20</v>
      </c>
      <c r="E222" s="2">
        <v>6.993572916666668</v>
      </c>
      <c r="F222" s="2">
        <v>7.028</v>
      </c>
      <c r="G222" s="2">
        <v>6.92</v>
      </c>
      <c r="M222" s="2"/>
      <c r="N222" s="2"/>
      <c r="O222" s="2"/>
    </row>
    <row r="223" spans="1:15" ht="12.75">
      <c r="A223" s="1">
        <v>2015</v>
      </c>
      <c r="B223" s="1" t="s">
        <v>15</v>
      </c>
      <c r="C223" s="1">
        <v>21</v>
      </c>
      <c r="E223" s="2">
        <v>6.9826250000000085</v>
      </c>
      <c r="F223" s="2">
        <v>7.059</v>
      </c>
      <c r="G223" s="2">
        <v>6.9</v>
      </c>
      <c r="M223" s="2"/>
      <c r="N223" s="2"/>
      <c r="O223" s="2"/>
    </row>
    <row r="224" spans="1:15" ht="12.75">
      <c r="A224" s="1">
        <v>2015</v>
      </c>
      <c r="B224" s="1" t="s">
        <v>15</v>
      </c>
      <c r="C224" s="1">
        <v>22</v>
      </c>
      <c r="E224" s="2">
        <v>6.986375</v>
      </c>
      <c r="F224" s="2">
        <v>7.027</v>
      </c>
      <c r="G224" s="2">
        <v>6.96</v>
      </c>
      <c r="M224" s="2"/>
      <c r="N224" s="2"/>
      <c r="O224" s="2"/>
    </row>
    <row r="225" spans="1:15" ht="12.75">
      <c r="A225" s="1">
        <v>2015</v>
      </c>
      <c r="B225" s="1" t="s">
        <v>15</v>
      </c>
      <c r="C225" s="1">
        <v>23</v>
      </c>
      <c r="E225" s="2">
        <v>6.977270833333338</v>
      </c>
      <c r="F225" s="2">
        <v>7</v>
      </c>
      <c r="G225" s="2">
        <v>6.964</v>
      </c>
      <c r="M225" s="2"/>
      <c r="N225" s="2"/>
      <c r="O225" s="2"/>
    </row>
    <row r="226" spans="1:15" ht="12.75">
      <c r="A226" s="1">
        <v>2015</v>
      </c>
      <c r="B226" s="1" t="s">
        <v>15</v>
      </c>
      <c r="C226" s="1">
        <v>24</v>
      </c>
      <c r="E226" s="2">
        <v>6.970656250000001</v>
      </c>
      <c r="F226" s="2">
        <v>6.983</v>
      </c>
      <c r="G226" s="2">
        <v>6.96</v>
      </c>
      <c r="M226" s="2"/>
      <c r="N226" s="2"/>
      <c r="O226" s="2"/>
    </row>
    <row r="227" spans="1:15" ht="12.75">
      <c r="A227" s="1">
        <v>2015</v>
      </c>
      <c r="B227" s="1" t="s">
        <v>15</v>
      </c>
      <c r="C227" s="1">
        <v>25</v>
      </c>
      <c r="E227" s="2">
        <v>7.111531249999999</v>
      </c>
      <c r="F227" s="2">
        <v>7.187</v>
      </c>
      <c r="G227" s="2">
        <v>6.981</v>
      </c>
      <c r="M227" s="2"/>
      <c r="N227" s="2"/>
      <c r="O227" s="2"/>
    </row>
    <row r="228" spans="1:15" ht="12.75">
      <c r="A228" s="1">
        <v>2015</v>
      </c>
      <c r="B228" s="1" t="s">
        <v>15</v>
      </c>
      <c r="C228" s="1">
        <v>26</v>
      </c>
      <c r="E228" s="2">
        <v>7.836593749999999</v>
      </c>
      <c r="F228" s="2">
        <v>8.645</v>
      </c>
      <c r="G228" s="2">
        <v>7.178</v>
      </c>
      <c r="M228" s="2"/>
      <c r="N228" s="2"/>
      <c r="O228" s="2"/>
    </row>
    <row r="229" spans="1:15" ht="12.75">
      <c r="A229" s="1">
        <v>2015</v>
      </c>
      <c r="B229" s="1" t="s">
        <v>15</v>
      </c>
      <c r="C229" s="1">
        <v>27</v>
      </c>
      <c r="E229" s="2">
        <v>7.822291666666668</v>
      </c>
      <c r="F229" s="2">
        <v>8.195</v>
      </c>
      <c r="G229" s="2">
        <v>7.612</v>
      </c>
      <c r="M229" s="2"/>
      <c r="N229" s="2"/>
      <c r="O229" s="2"/>
    </row>
    <row r="230" spans="1:15" ht="12.75">
      <c r="A230" s="1">
        <v>2015</v>
      </c>
      <c r="B230" s="1" t="s">
        <v>15</v>
      </c>
      <c r="C230" s="1">
        <v>28</v>
      </c>
      <c r="E230" s="2">
        <v>7.521666666666666</v>
      </c>
      <c r="F230" s="2">
        <v>7.611</v>
      </c>
      <c r="G230" s="2">
        <v>7.456</v>
      </c>
      <c r="M230" s="2"/>
      <c r="N230" s="2"/>
      <c r="O230" s="2"/>
    </row>
    <row r="231" spans="1:15" ht="12.75">
      <c r="A231" s="1">
        <v>2015</v>
      </c>
      <c r="B231" s="1" t="s">
        <v>15</v>
      </c>
      <c r="C231" s="1">
        <v>29</v>
      </c>
      <c r="E231" s="2">
        <v>7.413177083333334</v>
      </c>
      <c r="F231" s="2">
        <v>7.454</v>
      </c>
      <c r="G231" s="2">
        <v>7.382</v>
      </c>
      <c r="J231" t="s">
        <v>7</v>
      </c>
      <c r="L231" s="2">
        <f>AVERAGE(E203:E233)</f>
        <v>7.069669354838708</v>
      </c>
      <c r="M231" s="2"/>
      <c r="N231" s="2"/>
      <c r="O231" s="2"/>
    </row>
    <row r="232" spans="1:15" ht="12.75">
      <c r="A232" s="1">
        <v>2015</v>
      </c>
      <c r="B232" s="1" t="s">
        <v>15</v>
      </c>
      <c r="C232" s="1">
        <v>30</v>
      </c>
      <c r="E232" s="2">
        <v>7.352270833333332</v>
      </c>
      <c r="F232" s="2">
        <v>7.383</v>
      </c>
      <c r="G232" s="2">
        <v>7.326</v>
      </c>
      <c r="J232" t="s">
        <v>8</v>
      </c>
      <c r="L232" s="2">
        <f>MAX(F203:F233)</f>
        <v>8.645</v>
      </c>
      <c r="M232" s="2"/>
      <c r="N232" s="2"/>
      <c r="O232" s="2"/>
    </row>
    <row r="233" spans="1:15" ht="12.75">
      <c r="A233" s="1">
        <v>2015</v>
      </c>
      <c r="B233" s="1" t="s">
        <v>15</v>
      </c>
      <c r="C233" s="1">
        <v>31</v>
      </c>
      <c r="E233" s="2">
        <v>7.300145833333329</v>
      </c>
      <c r="F233" s="2">
        <v>7.326</v>
      </c>
      <c r="G233" s="2">
        <v>7.278</v>
      </c>
      <c r="J233" t="s">
        <v>9</v>
      </c>
      <c r="L233" s="2">
        <f>MIN(G203:G233)</f>
        <v>6.865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2015</v>
      </c>
      <c r="B237" s="1" t="s">
        <v>16</v>
      </c>
      <c r="C237" s="1">
        <v>1</v>
      </c>
      <c r="E237" s="4">
        <v>7.307614583333332</v>
      </c>
      <c r="F237" s="4">
        <v>7.319</v>
      </c>
      <c r="G237" s="4">
        <v>7.277</v>
      </c>
    </row>
    <row r="238" spans="1:7" ht="12.75">
      <c r="A238" s="1">
        <v>2015</v>
      </c>
      <c r="B238" s="1" t="s">
        <v>16</v>
      </c>
      <c r="C238" s="1">
        <v>2</v>
      </c>
      <c r="E238" s="4">
        <v>7.2736249999999965</v>
      </c>
      <c r="F238" s="4">
        <v>7.295</v>
      </c>
      <c r="G238" s="4">
        <v>7.251</v>
      </c>
    </row>
    <row r="239" spans="1:7" ht="12.75">
      <c r="A239" s="1">
        <v>2015</v>
      </c>
      <c r="B239" s="1" t="s">
        <v>16</v>
      </c>
      <c r="C239" s="1">
        <v>3</v>
      </c>
      <c r="E239" s="4">
        <v>7.235031249999999</v>
      </c>
      <c r="F239" s="4">
        <v>7.254</v>
      </c>
      <c r="G239" s="4">
        <v>7.215</v>
      </c>
    </row>
    <row r="240" spans="1:7" ht="12.75">
      <c r="A240" s="1">
        <v>2015</v>
      </c>
      <c r="B240" s="1" t="s">
        <v>16</v>
      </c>
      <c r="C240" s="1">
        <v>4</v>
      </c>
      <c r="E240" s="4">
        <v>7.206729166666665</v>
      </c>
      <c r="F240" s="4">
        <v>7.224</v>
      </c>
      <c r="G240" s="4">
        <v>7.19</v>
      </c>
    </row>
    <row r="241" spans="1:7" ht="12.75">
      <c r="A241" s="1">
        <v>2015</v>
      </c>
      <c r="B241" s="1" t="s">
        <v>16</v>
      </c>
      <c r="C241" s="1">
        <v>5</v>
      </c>
      <c r="E241" s="4">
        <v>7.184947916666666</v>
      </c>
      <c r="F241" s="4">
        <v>7.196</v>
      </c>
      <c r="G241" s="4">
        <v>7.168</v>
      </c>
    </row>
    <row r="242" spans="1:7" ht="12.75">
      <c r="A242" s="1">
        <v>2015</v>
      </c>
      <c r="B242" s="1" t="s">
        <v>16</v>
      </c>
      <c r="C242" s="1">
        <v>6</v>
      </c>
      <c r="E242" s="2">
        <v>7.16967708333333</v>
      </c>
      <c r="F242" s="2">
        <v>7.188</v>
      </c>
      <c r="G242" s="2">
        <v>7.158</v>
      </c>
    </row>
    <row r="243" spans="1:7" ht="12.75">
      <c r="A243" s="1">
        <v>2015</v>
      </c>
      <c r="B243" s="1" t="s">
        <v>16</v>
      </c>
      <c r="C243" s="1">
        <v>7</v>
      </c>
      <c r="E243" s="2">
        <v>7.150031249999999</v>
      </c>
      <c r="F243" s="2">
        <v>7.16</v>
      </c>
      <c r="G243" s="2">
        <v>7.138</v>
      </c>
    </row>
    <row r="244" spans="1:7" ht="12.75">
      <c r="A244" s="1">
        <v>2015</v>
      </c>
      <c r="B244" s="1" t="s">
        <v>16</v>
      </c>
      <c r="C244" s="1">
        <v>8</v>
      </c>
      <c r="E244" s="2">
        <v>7.135666666666665</v>
      </c>
      <c r="F244" s="2">
        <v>7.144</v>
      </c>
      <c r="G244" s="2">
        <v>7.131</v>
      </c>
    </row>
    <row r="245" spans="1:7" ht="12.75">
      <c r="A245" s="1">
        <v>2015</v>
      </c>
      <c r="B245" s="1" t="s">
        <v>16</v>
      </c>
      <c r="C245" s="1">
        <v>9</v>
      </c>
      <c r="E245" s="2">
        <v>7.129114583333336</v>
      </c>
      <c r="F245" s="2">
        <v>7.151</v>
      </c>
      <c r="G245" s="2">
        <v>7.117</v>
      </c>
    </row>
    <row r="246" spans="1:7" ht="12.75">
      <c r="A246" s="1">
        <v>2015</v>
      </c>
      <c r="B246" s="1" t="s">
        <v>16</v>
      </c>
      <c r="C246" s="1">
        <v>10</v>
      </c>
      <c r="E246" s="4">
        <v>7.159656250000002</v>
      </c>
      <c r="F246" s="4">
        <v>7.217</v>
      </c>
      <c r="G246" s="4">
        <v>7.119</v>
      </c>
    </row>
    <row r="247" spans="1:7" ht="12.75">
      <c r="A247" s="1">
        <v>2015</v>
      </c>
      <c r="B247" s="1" t="s">
        <v>16</v>
      </c>
      <c r="C247" s="1">
        <v>11</v>
      </c>
      <c r="E247" s="4">
        <v>7.215291666666662</v>
      </c>
      <c r="F247" s="4">
        <v>7.221</v>
      </c>
      <c r="G247" s="4">
        <v>7.203</v>
      </c>
    </row>
    <row r="248" spans="1:7" ht="12.75">
      <c r="A248" s="1">
        <v>2015</v>
      </c>
      <c r="B248" s="1" t="s">
        <v>16</v>
      </c>
      <c r="C248" s="1">
        <v>12</v>
      </c>
      <c r="E248" s="4">
        <v>7.190552083333336</v>
      </c>
      <c r="F248" s="4">
        <v>7.203</v>
      </c>
      <c r="G248" s="4">
        <v>7.175</v>
      </c>
    </row>
    <row r="249" spans="1:7" ht="12.75">
      <c r="A249" s="1">
        <v>2015</v>
      </c>
      <c r="B249" s="1" t="s">
        <v>16</v>
      </c>
      <c r="C249" s="1">
        <v>13</v>
      </c>
      <c r="E249" s="2">
        <v>7.138312500000001</v>
      </c>
      <c r="F249" s="2">
        <v>7.175</v>
      </c>
      <c r="G249" s="2">
        <v>7.097</v>
      </c>
    </row>
    <row r="250" spans="1:7" ht="12.75">
      <c r="A250" s="1">
        <v>2015</v>
      </c>
      <c r="B250" s="1" t="s">
        <v>16</v>
      </c>
      <c r="C250" s="1">
        <v>14</v>
      </c>
      <c r="E250" s="2">
        <v>7.109020833333335</v>
      </c>
      <c r="F250" s="2">
        <v>7.115</v>
      </c>
      <c r="G250" s="2">
        <v>7.102</v>
      </c>
    </row>
    <row r="251" spans="1:7" ht="12.75">
      <c r="A251" s="1">
        <v>2015</v>
      </c>
      <c r="B251" s="1" t="s">
        <v>16</v>
      </c>
      <c r="C251" s="1">
        <v>15</v>
      </c>
      <c r="E251" s="2">
        <v>7.106645833333336</v>
      </c>
      <c r="F251" s="2">
        <v>7.114</v>
      </c>
      <c r="G251" s="2">
        <v>7.102</v>
      </c>
    </row>
    <row r="252" spans="1:7" ht="12.75">
      <c r="A252" s="1">
        <v>2015</v>
      </c>
      <c r="B252" s="1" t="s">
        <v>16</v>
      </c>
      <c r="C252" s="1">
        <v>16</v>
      </c>
      <c r="E252" s="2">
        <v>7.108416666666666</v>
      </c>
      <c r="F252" s="2">
        <v>7.133</v>
      </c>
      <c r="G252" s="2">
        <v>7.094</v>
      </c>
    </row>
    <row r="253" spans="1:7" ht="12.75">
      <c r="A253" s="1">
        <v>2015</v>
      </c>
      <c r="B253" s="1" t="s">
        <v>16</v>
      </c>
      <c r="C253" s="1">
        <v>17</v>
      </c>
      <c r="E253" s="2">
        <v>7.158520833333334</v>
      </c>
      <c r="F253" s="2">
        <v>7.288</v>
      </c>
      <c r="G253" s="2">
        <v>7.116</v>
      </c>
    </row>
    <row r="254" spans="1:7" ht="12.75">
      <c r="A254" s="1">
        <v>2015</v>
      </c>
      <c r="B254" s="1" t="s">
        <v>16</v>
      </c>
      <c r="C254" s="1">
        <v>18</v>
      </c>
      <c r="E254" s="2">
        <v>7.255125000000002</v>
      </c>
      <c r="F254" s="2">
        <v>7.264</v>
      </c>
      <c r="G254" s="2">
        <v>7.247</v>
      </c>
    </row>
    <row r="255" spans="1:7" ht="12.75">
      <c r="A255" s="1">
        <v>2015</v>
      </c>
      <c r="B255" s="1" t="s">
        <v>16</v>
      </c>
      <c r="C255" s="1">
        <v>19</v>
      </c>
      <c r="E255" s="4">
        <v>7.234885416666667</v>
      </c>
      <c r="F255" s="4">
        <v>7.252</v>
      </c>
      <c r="G255" s="4">
        <v>7.208</v>
      </c>
    </row>
    <row r="256" spans="1:7" ht="12.75">
      <c r="A256" s="1">
        <v>2015</v>
      </c>
      <c r="B256" s="1" t="s">
        <v>16</v>
      </c>
      <c r="C256" s="1">
        <v>20</v>
      </c>
      <c r="E256" s="2">
        <v>7.206875</v>
      </c>
      <c r="F256" s="2">
        <v>7.234</v>
      </c>
      <c r="G256" s="2">
        <v>7.189</v>
      </c>
    </row>
    <row r="257" spans="1:7" ht="12.75">
      <c r="A257" s="1">
        <v>2015</v>
      </c>
      <c r="B257" s="1" t="s">
        <v>16</v>
      </c>
      <c r="C257" s="1">
        <v>21</v>
      </c>
      <c r="E257" s="2">
        <v>7.178822916666667</v>
      </c>
      <c r="F257" s="2">
        <v>7.192</v>
      </c>
      <c r="G257" s="2">
        <v>7.167</v>
      </c>
    </row>
    <row r="258" spans="1:7" ht="12.75">
      <c r="A258" s="1">
        <v>2015</v>
      </c>
      <c r="B258" s="1" t="s">
        <v>16</v>
      </c>
      <c r="C258" s="1">
        <v>22</v>
      </c>
      <c r="E258" s="2">
        <v>7.178322916666666</v>
      </c>
      <c r="F258" s="2">
        <v>7.354</v>
      </c>
      <c r="G258" s="2">
        <v>7.135</v>
      </c>
    </row>
    <row r="259" spans="1:7" ht="12.75">
      <c r="A259" s="1">
        <v>2015</v>
      </c>
      <c r="B259" s="1" t="s">
        <v>16</v>
      </c>
      <c r="C259" s="1">
        <v>23</v>
      </c>
      <c r="E259" s="2">
        <v>7.2071250000000004</v>
      </c>
      <c r="F259" s="2">
        <v>7.224</v>
      </c>
      <c r="G259" s="2">
        <v>7.192</v>
      </c>
    </row>
    <row r="260" spans="1:7" ht="12.75">
      <c r="A260" s="1">
        <v>2015</v>
      </c>
      <c r="B260" s="1" t="s">
        <v>16</v>
      </c>
      <c r="C260" s="1">
        <v>24</v>
      </c>
      <c r="E260" s="2">
        <v>7.230812500000005</v>
      </c>
      <c r="F260" s="2">
        <v>7.372</v>
      </c>
      <c r="G260" s="2">
        <v>7.169</v>
      </c>
    </row>
    <row r="261" spans="1:7" ht="12.75">
      <c r="A261" s="1">
        <v>2015</v>
      </c>
      <c r="B261" s="1" t="s">
        <v>16</v>
      </c>
      <c r="C261" s="1">
        <v>25</v>
      </c>
      <c r="E261" s="2">
        <v>7.317822916666668</v>
      </c>
      <c r="F261" s="2">
        <v>7.344</v>
      </c>
      <c r="G261" s="2">
        <v>7.292</v>
      </c>
    </row>
    <row r="262" spans="1:7" ht="12.75">
      <c r="A262" s="1">
        <v>2015</v>
      </c>
      <c r="B262" s="1" t="s">
        <v>16</v>
      </c>
      <c r="C262" s="1">
        <v>26</v>
      </c>
      <c r="E262" s="2">
        <v>7.282718750000001</v>
      </c>
      <c r="F262" s="2">
        <v>7.404</v>
      </c>
      <c r="G262" s="2">
        <v>7.24</v>
      </c>
    </row>
    <row r="263" spans="1:7" ht="12.75">
      <c r="A263" s="1">
        <v>2015</v>
      </c>
      <c r="B263" s="1" t="s">
        <v>16</v>
      </c>
      <c r="C263" s="1">
        <v>27</v>
      </c>
      <c r="E263" s="2">
        <v>7.321833333333334</v>
      </c>
      <c r="F263" s="2">
        <v>7.349</v>
      </c>
      <c r="G263" s="2">
        <v>7.301</v>
      </c>
    </row>
    <row r="264" spans="1:7" ht="12.75">
      <c r="A264" s="1">
        <v>2015</v>
      </c>
      <c r="B264" s="1" t="s">
        <v>16</v>
      </c>
      <c r="C264" s="1">
        <v>28</v>
      </c>
      <c r="E264" s="2">
        <v>7.334572916666667</v>
      </c>
      <c r="F264" s="2">
        <v>7.507</v>
      </c>
      <c r="G264" s="2">
        <v>7.285</v>
      </c>
    </row>
    <row r="265" spans="1:12" ht="12.75">
      <c r="A265" s="1">
        <v>2015</v>
      </c>
      <c r="B265" s="1" t="s">
        <v>16</v>
      </c>
      <c r="C265" s="1">
        <v>29</v>
      </c>
      <c r="E265" s="4">
        <v>7.477031249999997</v>
      </c>
      <c r="F265" s="4">
        <v>7.513</v>
      </c>
      <c r="G265" s="4">
        <v>7.443</v>
      </c>
      <c r="J265" t="s">
        <v>7</v>
      </c>
      <c r="L265" s="2">
        <f>AVERAGE(E237:E266)</f>
        <v>7.223044791666666</v>
      </c>
    </row>
    <row r="266" spans="1:12" ht="12.75">
      <c r="A266" s="1">
        <v>2015</v>
      </c>
      <c r="B266" s="1" t="s">
        <v>16</v>
      </c>
      <c r="C266" s="1">
        <v>30</v>
      </c>
      <c r="E266" s="4">
        <v>7.486541666666661</v>
      </c>
      <c r="F266" s="4">
        <v>7.719</v>
      </c>
      <c r="G266" s="4">
        <v>7.391</v>
      </c>
      <c r="J266" t="s">
        <v>8</v>
      </c>
      <c r="L266" s="2">
        <f>MAX(F237:F266)</f>
        <v>7.719</v>
      </c>
    </row>
    <row r="267" spans="1:12" ht="12.75">
      <c r="A267" s="1">
        <v>2015</v>
      </c>
      <c r="B267" s="1" t="s">
        <v>16</v>
      </c>
      <c r="C267" s="1">
        <v>31</v>
      </c>
      <c r="E267" s="3">
        <v>7.72715625</v>
      </c>
      <c r="F267" s="4">
        <v>7.795</v>
      </c>
      <c r="G267" s="4">
        <v>7.643</v>
      </c>
      <c r="J267" t="s">
        <v>9</v>
      </c>
      <c r="L267" s="2">
        <f>MIN(G237:G266)</f>
        <v>7.094</v>
      </c>
    </row>
    <row r="270" spans="1:9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  <c r="I270" s="3" t="s">
        <v>46</v>
      </c>
    </row>
    <row r="271" spans="1:7" ht="12.75">
      <c r="A271" s="1">
        <v>2015</v>
      </c>
      <c r="B271" s="1" t="s">
        <v>17</v>
      </c>
      <c r="C271" s="1">
        <v>1</v>
      </c>
      <c r="E271" s="4" t="s">
        <v>40</v>
      </c>
      <c r="F271" s="4" t="s">
        <v>40</v>
      </c>
      <c r="G271" s="4" t="s">
        <v>40</v>
      </c>
    </row>
    <row r="272" spans="1:7" ht="12.75">
      <c r="A272" s="1">
        <v>2015</v>
      </c>
      <c r="B272" s="1" t="s">
        <v>17</v>
      </c>
      <c r="C272" s="1">
        <v>2</v>
      </c>
      <c r="E272" s="4" t="s">
        <v>40</v>
      </c>
      <c r="F272" s="4" t="s">
        <v>40</v>
      </c>
      <c r="G272" s="4" t="s">
        <v>40</v>
      </c>
    </row>
    <row r="273" spans="1:7" ht="12.75">
      <c r="A273" s="1">
        <v>2015</v>
      </c>
      <c r="B273" s="1" t="s">
        <v>17</v>
      </c>
      <c r="C273" s="1">
        <v>3</v>
      </c>
      <c r="E273" s="4" t="s">
        <v>40</v>
      </c>
      <c r="F273" s="4" t="s">
        <v>40</v>
      </c>
      <c r="G273" s="4" t="s">
        <v>40</v>
      </c>
    </row>
    <row r="274" spans="1:7" ht="12.75">
      <c r="A274" s="1">
        <v>2015</v>
      </c>
      <c r="B274" s="1" t="s">
        <v>17</v>
      </c>
      <c r="C274" s="1">
        <v>4</v>
      </c>
      <c r="E274" s="4" t="s">
        <v>40</v>
      </c>
      <c r="F274" s="4" t="s">
        <v>40</v>
      </c>
      <c r="G274" s="4" t="s">
        <v>40</v>
      </c>
    </row>
    <row r="275" spans="1:7" ht="12.75">
      <c r="A275" s="1">
        <v>2015</v>
      </c>
      <c r="B275" s="1" t="s">
        <v>17</v>
      </c>
      <c r="C275" s="1">
        <v>5</v>
      </c>
      <c r="E275" s="4" t="s">
        <v>40</v>
      </c>
      <c r="F275" s="4" t="s">
        <v>40</v>
      </c>
      <c r="G275" s="4" t="s">
        <v>40</v>
      </c>
    </row>
    <row r="276" spans="1:7" ht="12.75">
      <c r="A276" s="1">
        <v>2015</v>
      </c>
      <c r="B276" s="1" t="s">
        <v>17</v>
      </c>
      <c r="C276" s="1">
        <v>6</v>
      </c>
      <c r="E276" s="4" t="s">
        <v>40</v>
      </c>
      <c r="F276" s="4" t="s">
        <v>40</v>
      </c>
      <c r="G276" s="4" t="s">
        <v>40</v>
      </c>
    </row>
    <row r="277" spans="1:7" ht="12.75">
      <c r="A277" s="1">
        <v>2015</v>
      </c>
      <c r="B277" s="1" t="s">
        <v>17</v>
      </c>
      <c r="C277" s="1">
        <v>7</v>
      </c>
      <c r="E277" s="4" t="s">
        <v>40</v>
      </c>
      <c r="F277" s="4" t="s">
        <v>40</v>
      </c>
      <c r="G277" s="4" t="s">
        <v>40</v>
      </c>
    </row>
    <row r="278" spans="1:7" ht="12.75">
      <c r="A278" s="1">
        <v>2015</v>
      </c>
      <c r="B278" s="1" t="s">
        <v>17</v>
      </c>
      <c r="C278" s="1">
        <v>8</v>
      </c>
      <c r="E278" s="4" t="s">
        <v>40</v>
      </c>
      <c r="F278" s="4" t="s">
        <v>40</v>
      </c>
      <c r="G278" s="4" t="s">
        <v>40</v>
      </c>
    </row>
    <row r="279" spans="1:7" ht="12.75">
      <c r="A279" s="1">
        <v>2015</v>
      </c>
      <c r="B279" s="1" t="s">
        <v>17</v>
      </c>
      <c r="C279" s="1">
        <v>9</v>
      </c>
      <c r="E279" s="4" t="s">
        <v>40</v>
      </c>
      <c r="F279" s="4" t="s">
        <v>40</v>
      </c>
      <c r="G279" s="4" t="s">
        <v>40</v>
      </c>
    </row>
    <row r="280" spans="1:7" ht="12.75">
      <c r="A280" s="1">
        <v>2015</v>
      </c>
      <c r="B280" s="1" t="s">
        <v>17</v>
      </c>
      <c r="C280" s="1">
        <v>10</v>
      </c>
      <c r="E280" s="4" t="s">
        <v>40</v>
      </c>
      <c r="F280" s="4" t="s">
        <v>40</v>
      </c>
      <c r="G280" s="4" t="s">
        <v>40</v>
      </c>
    </row>
    <row r="281" spans="1:7" ht="12.75">
      <c r="A281" s="1">
        <v>2015</v>
      </c>
      <c r="B281" s="1" t="s">
        <v>17</v>
      </c>
      <c r="C281" s="1">
        <v>11</v>
      </c>
      <c r="E281" s="4" t="s">
        <v>40</v>
      </c>
      <c r="F281" s="4" t="s">
        <v>40</v>
      </c>
      <c r="G281" s="4" t="s">
        <v>40</v>
      </c>
    </row>
    <row r="282" spans="1:7" ht="12.75">
      <c r="A282" s="1">
        <v>2015</v>
      </c>
      <c r="B282" s="1" t="s">
        <v>17</v>
      </c>
      <c r="C282" s="1">
        <v>12</v>
      </c>
      <c r="E282" s="4" t="s">
        <v>40</v>
      </c>
      <c r="F282" s="4" t="s">
        <v>40</v>
      </c>
      <c r="G282" s="4" t="s">
        <v>40</v>
      </c>
    </row>
    <row r="283" spans="1:7" ht="12.75">
      <c r="A283" s="1">
        <v>2015</v>
      </c>
      <c r="B283" s="1" t="s">
        <v>17</v>
      </c>
      <c r="C283" s="1">
        <v>13</v>
      </c>
      <c r="E283" s="4" t="s">
        <v>40</v>
      </c>
      <c r="F283" s="4" t="s">
        <v>40</v>
      </c>
      <c r="G283" s="4" t="s">
        <v>40</v>
      </c>
    </row>
    <row r="284" spans="1:7" ht="12.75">
      <c r="A284" s="1">
        <v>2015</v>
      </c>
      <c r="B284" s="1" t="s">
        <v>17</v>
      </c>
      <c r="C284" s="1">
        <v>14</v>
      </c>
      <c r="E284" s="4" t="s">
        <v>40</v>
      </c>
      <c r="F284" s="4" t="s">
        <v>40</v>
      </c>
      <c r="G284" s="4" t="s">
        <v>40</v>
      </c>
    </row>
    <row r="285" spans="1:7" ht="12.75">
      <c r="A285" s="1">
        <v>2015</v>
      </c>
      <c r="B285" s="1" t="s">
        <v>17</v>
      </c>
      <c r="C285" s="1">
        <v>15</v>
      </c>
      <c r="E285" s="4" t="s">
        <v>40</v>
      </c>
      <c r="F285" s="4" t="s">
        <v>40</v>
      </c>
      <c r="G285" s="4" t="s">
        <v>40</v>
      </c>
    </row>
    <row r="286" spans="1:7" ht="12.75">
      <c r="A286" s="1">
        <v>2015</v>
      </c>
      <c r="B286" s="1" t="s">
        <v>17</v>
      </c>
      <c r="C286" s="1">
        <v>16</v>
      </c>
      <c r="E286" s="4" t="s">
        <v>40</v>
      </c>
      <c r="F286" s="4" t="s">
        <v>40</v>
      </c>
      <c r="G286" s="4" t="s">
        <v>40</v>
      </c>
    </row>
    <row r="287" spans="1:7" ht="12.75">
      <c r="A287" s="1">
        <v>2015</v>
      </c>
      <c r="B287" s="1" t="s">
        <v>17</v>
      </c>
      <c r="C287" s="1">
        <v>17</v>
      </c>
      <c r="E287" s="4" t="s">
        <v>40</v>
      </c>
      <c r="F287" s="4" t="s">
        <v>40</v>
      </c>
      <c r="G287" s="4" t="s">
        <v>40</v>
      </c>
    </row>
    <row r="288" spans="1:7" ht="12.75">
      <c r="A288" s="1">
        <v>2015</v>
      </c>
      <c r="B288" s="1" t="s">
        <v>17</v>
      </c>
      <c r="C288" s="1">
        <v>18</v>
      </c>
      <c r="E288" s="4" t="s">
        <v>40</v>
      </c>
      <c r="F288" s="4" t="s">
        <v>40</v>
      </c>
      <c r="G288" s="4" t="s">
        <v>40</v>
      </c>
    </row>
    <row r="289" spans="1:7" ht="12.75">
      <c r="A289" s="1">
        <v>2015</v>
      </c>
      <c r="B289" s="1" t="s">
        <v>17</v>
      </c>
      <c r="C289" s="1">
        <v>19</v>
      </c>
      <c r="E289" s="4" t="s">
        <v>40</v>
      </c>
      <c r="F289" s="4" t="s">
        <v>40</v>
      </c>
      <c r="G289" s="4" t="s">
        <v>40</v>
      </c>
    </row>
    <row r="290" spans="1:7" ht="12.75">
      <c r="A290" s="1">
        <v>2015</v>
      </c>
      <c r="B290" s="1" t="s">
        <v>17</v>
      </c>
      <c r="C290" s="1">
        <v>20</v>
      </c>
      <c r="E290" s="4" t="s">
        <v>40</v>
      </c>
      <c r="F290" s="4" t="s">
        <v>40</v>
      </c>
      <c r="G290" s="4" t="s">
        <v>40</v>
      </c>
    </row>
    <row r="291" spans="1:7" ht="12.75">
      <c r="A291" s="1">
        <v>2015</v>
      </c>
      <c r="B291" s="1" t="s">
        <v>17</v>
      </c>
      <c r="C291" s="1">
        <v>21</v>
      </c>
      <c r="E291" s="4" t="s">
        <v>40</v>
      </c>
      <c r="F291" s="4" t="s">
        <v>40</v>
      </c>
      <c r="G291" s="4" t="s">
        <v>40</v>
      </c>
    </row>
    <row r="292" spans="1:7" ht="12.75">
      <c r="A292" s="1">
        <v>2015</v>
      </c>
      <c r="B292" s="1" t="s">
        <v>17</v>
      </c>
      <c r="C292" s="1">
        <v>22</v>
      </c>
      <c r="E292" s="4" t="s">
        <v>40</v>
      </c>
      <c r="F292" s="4" t="s">
        <v>40</v>
      </c>
      <c r="G292" s="4" t="s">
        <v>40</v>
      </c>
    </row>
    <row r="293" spans="1:7" ht="12.75">
      <c r="A293" s="1">
        <v>2015</v>
      </c>
      <c r="B293" s="1" t="s">
        <v>17</v>
      </c>
      <c r="C293" s="1">
        <v>23</v>
      </c>
      <c r="E293" s="4" t="s">
        <v>40</v>
      </c>
      <c r="F293" s="4" t="s">
        <v>40</v>
      </c>
      <c r="G293" s="4" t="s">
        <v>40</v>
      </c>
    </row>
    <row r="294" spans="1:7" ht="12.75">
      <c r="A294" s="1">
        <v>2015</v>
      </c>
      <c r="B294" s="1" t="s">
        <v>17</v>
      </c>
      <c r="C294" s="1">
        <v>24</v>
      </c>
      <c r="E294" s="4" t="s">
        <v>40</v>
      </c>
      <c r="F294" s="4" t="s">
        <v>40</v>
      </c>
      <c r="G294" s="4" t="s">
        <v>40</v>
      </c>
    </row>
    <row r="295" spans="1:7" ht="12.75">
      <c r="A295" s="1">
        <v>2015</v>
      </c>
      <c r="B295" s="1" t="s">
        <v>17</v>
      </c>
      <c r="C295" s="1">
        <v>25</v>
      </c>
      <c r="E295" s="4" t="s">
        <v>40</v>
      </c>
      <c r="F295" s="4" t="s">
        <v>40</v>
      </c>
      <c r="G295" s="4" t="s">
        <v>40</v>
      </c>
    </row>
    <row r="296" spans="1:7" ht="12.75">
      <c r="A296" s="1">
        <v>2015</v>
      </c>
      <c r="B296" s="1" t="s">
        <v>17</v>
      </c>
      <c r="C296" s="1">
        <v>26</v>
      </c>
      <c r="E296" s="4" t="s">
        <v>40</v>
      </c>
      <c r="F296" s="4" t="s">
        <v>40</v>
      </c>
      <c r="G296" s="4" t="s">
        <v>40</v>
      </c>
    </row>
    <row r="297" spans="1:7" ht="12.75">
      <c r="A297" s="1">
        <v>2015</v>
      </c>
      <c r="B297" s="1" t="s">
        <v>17</v>
      </c>
      <c r="C297" s="1">
        <v>27</v>
      </c>
      <c r="E297" s="4" t="s">
        <v>40</v>
      </c>
      <c r="F297" s="4" t="s">
        <v>40</v>
      </c>
      <c r="G297" s="4" t="s">
        <v>40</v>
      </c>
    </row>
    <row r="298" spans="1:12" ht="12.75">
      <c r="A298" s="1">
        <v>2015</v>
      </c>
      <c r="B298" s="1" t="s">
        <v>17</v>
      </c>
      <c r="C298" s="1">
        <v>28</v>
      </c>
      <c r="E298" s="4" t="s">
        <v>40</v>
      </c>
      <c r="F298" s="4" t="s">
        <v>40</v>
      </c>
      <c r="G298" s="4" t="s">
        <v>40</v>
      </c>
      <c r="J298" t="s">
        <v>7</v>
      </c>
      <c r="L298" s="2" t="e">
        <f>AVERAGE(E271:E299)</f>
        <v>#DIV/0!</v>
      </c>
    </row>
    <row r="299" spans="1:12" ht="12.75">
      <c r="A299" s="1">
        <v>2015</v>
      </c>
      <c r="B299" s="1" t="s">
        <v>17</v>
      </c>
      <c r="C299" s="1">
        <v>29</v>
      </c>
      <c r="E299" s="4" t="s">
        <v>40</v>
      </c>
      <c r="F299" s="4" t="s">
        <v>40</v>
      </c>
      <c r="G299" s="4" t="s">
        <v>40</v>
      </c>
      <c r="J299" t="s">
        <v>8</v>
      </c>
      <c r="L299" s="2">
        <f>MAX(F271:F299)</f>
        <v>0</v>
      </c>
    </row>
    <row r="300" spans="1:12" ht="12.75">
      <c r="A300" s="1">
        <v>2015</v>
      </c>
      <c r="B300" s="1" t="s">
        <v>17</v>
      </c>
      <c r="C300" s="1">
        <v>30</v>
      </c>
      <c r="E300" s="4" t="s">
        <v>40</v>
      </c>
      <c r="F300" s="4" t="s">
        <v>40</v>
      </c>
      <c r="G300" s="4" t="s">
        <v>40</v>
      </c>
      <c r="J300" t="s">
        <v>9</v>
      </c>
      <c r="L300" s="2">
        <f>+MIN(G271:G299)</f>
        <v>0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2015</v>
      </c>
      <c r="B304" s="1" t="s">
        <v>18</v>
      </c>
      <c r="C304" s="1">
        <v>1</v>
      </c>
      <c r="E304" s="4" t="s">
        <v>40</v>
      </c>
      <c r="F304" s="4" t="s">
        <v>40</v>
      </c>
      <c r="G304" s="4" t="s">
        <v>40</v>
      </c>
    </row>
    <row r="305" spans="1:7" ht="12.75">
      <c r="A305" s="1">
        <v>2015</v>
      </c>
      <c r="B305" s="1" t="s">
        <v>18</v>
      </c>
      <c r="C305" s="1">
        <v>2</v>
      </c>
      <c r="E305" s="4" t="s">
        <v>40</v>
      </c>
      <c r="F305" s="4" t="s">
        <v>40</v>
      </c>
      <c r="G305" s="4" t="s">
        <v>40</v>
      </c>
    </row>
    <row r="306" spans="1:7" ht="12.75">
      <c r="A306" s="1">
        <v>2015</v>
      </c>
      <c r="B306" s="1" t="s">
        <v>18</v>
      </c>
      <c r="C306" s="1">
        <v>3</v>
      </c>
      <c r="E306" s="4" t="s">
        <v>40</v>
      </c>
      <c r="F306" s="4" t="s">
        <v>40</v>
      </c>
      <c r="G306" s="4" t="s">
        <v>40</v>
      </c>
    </row>
    <row r="307" spans="1:7" ht="12.75">
      <c r="A307" s="1">
        <v>2015</v>
      </c>
      <c r="B307" s="1" t="s">
        <v>18</v>
      </c>
      <c r="C307" s="1">
        <v>4</v>
      </c>
      <c r="E307" s="4" t="s">
        <v>40</v>
      </c>
      <c r="F307" s="4" t="s">
        <v>40</v>
      </c>
      <c r="G307" s="4" t="s">
        <v>40</v>
      </c>
    </row>
    <row r="308" spans="1:7" ht="12.75">
      <c r="A308" s="1">
        <v>2015</v>
      </c>
      <c r="B308" s="1" t="s">
        <v>18</v>
      </c>
      <c r="C308" s="1">
        <v>5</v>
      </c>
      <c r="E308" s="4" t="s">
        <v>40</v>
      </c>
      <c r="F308" s="4" t="s">
        <v>40</v>
      </c>
      <c r="G308" s="4" t="s">
        <v>40</v>
      </c>
    </row>
    <row r="309" spans="1:7" ht="12.75">
      <c r="A309" s="1">
        <v>2015</v>
      </c>
      <c r="B309" s="1" t="s">
        <v>18</v>
      </c>
      <c r="C309" s="1">
        <v>6</v>
      </c>
      <c r="E309" s="4" t="s">
        <v>40</v>
      </c>
      <c r="F309" s="4" t="s">
        <v>40</v>
      </c>
      <c r="G309" s="4" t="s">
        <v>40</v>
      </c>
    </row>
    <row r="310" spans="1:7" ht="12.75">
      <c r="A310" s="1">
        <v>2015</v>
      </c>
      <c r="B310" s="1" t="s">
        <v>18</v>
      </c>
      <c r="C310" s="1">
        <v>7</v>
      </c>
      <c r="E310" s="4" t="s">
        <v>40</v>
      </c>
      <c r="F310" s="4" t="s">
        <v>40</v>
      </c>
      <c r="G310" s="4" t="s">
        <v>40</v>
      </c>
    </row>
    <row r="311" spans="1:7" ht="12.75">
      <c r="A311" s="1">
        <v>2015</v>
      </c>
      <c r="B311" s="1" t="s">
        <v>18</v>
      </c>
      <c r="C311" s="1">
        <v>8</v>
      </c>
      <c r="E311" s="4" t="s">
        <v>40</v>
      </c>
      <c r="F311" s="4" t="s">
        <v>40</v>
      </c>
      <c r="G311" s="4" t="s">
        <v>40</v>
      </c>
    </row>
    <row r="312" spans="1:7" ht="12.75">
      <c r="A312" s="1">
        <v>2015</v>
      </c>
      <c r="B312" s="1" t="s">
        <v>18</v>
      </c>
      <c r="C312" s="1">
        <v>9</v>
      </c>
      <c r="E312" s="4" t="s">
        <v>40</v>
      </c>
      <c r="F312" s="4" t="s">
        <v>40</v>
      </c>
      <c r="G312" s="4" t="s">
        <v>40</v>
      </c>
    </row>
    <row r="313" spans="1:7" ht="12.75">
      <c r="A313" s="1">
        <v>2015</v>
      </c>
      <c r="B313" s="1" t="s">
        <v>18</v>
      </c>
      <c r="C313" s="1">
        <v>10</v>
      </c>
      <c r="E313" s="4" t="s">
        <v>40</v>
      </c>
      <c r="F313" s="4" t="s">
        <v>40</v>
      </c>
      <c r="G313" s="4" t="s">
        <v>40</v>
      </c>
    </row>
    <row r="314" spans="1:7" ht="12.75">
      <c r="A314" s="1">
        <v>2015</v>
      </c>
      <c r="B314" s="1" t="s">
        <v>18</v>
      </c>
      <c r="C314" s="1">
        <v>11</v>
      </c>
      <c r="E314" s="4" t="s">
        <v>40</v>
      </c>
      <c r="F314" s="4" t="s">
        <v>40</v>
      </c>
      <c r="G314" s="4" t="s">
        <v>40</v>
      </c>
    </row>
    <row r="315" spans="1:7" ht="12.75">
      <c r="A315" s="1">
        <v>2015</v>
      </c>
      <c r="B315" s="1" t="s">
        <v>18</v>
      </c>
      <c r="C315" s="1">
        <v>12</v>
      </c>
      <c r="E315" s="4" t="s">
        <v>40</v>
      </c>
      <c r="F315" s="4" t="s">
        <v>40</v>
      </c>
      <c r="G315" s="4" t="s">
        <v>40</v>
      </c>
    </row>
    <row r="316" spans="1:7" ht="12.75">
      <c r="A316" s="1">
        <v>2015</v>
      </c>
      <c r="B316" s="1" t="s">
        <v>18</v>
      </c>
      <c r="C316" s="1">
        <v>13</v>
      </c>
      <c r="E316" s="4" t="s">
        <v>40</v>
      </c>
      <c r="F316" s="4" t="s">
        <v>40</v>
      </c>
      <c r="G316" s="4" t="s">
        <v>40</v>
      </c>
    </row>
    <row r="317" spans="1:7" ht="12.75">
      <c r="A317" s="1">
        <v>2015</v>
      </c>
      <c r="B317" s="1" t="s">
        <v>18</v>
      </c>
      <c r="C317" s="1">
        <v>14</v>
      </c>
      <c r="E317" s="4" t="s">
        <v>40</v>
      </c>
      <c r="F317" s="4" t="s">
        <v>40</v>
      </c>
      <c r="G317" s="4" t="s">
        <v>40</v>
      </c>
    </row>
    <row r="318" spans="1:7" ht="12.75">
      <c r="A318" s="1">
        <v>2015</v>
      </c>
      <c r="B318" s="1" t="s">
        <v>18</v>
      </c>
      <c r="C318" s="1">
        <v>15</v>
      </c>
      <c r="E318" s="4" t="s">
        <v>40</v>
      </c>
      <c r="F318" s="4" t="s">
        <v>40</v>
      </c>
      <c r="G318" s="4" t="s">
        <v>40</v>
      </c>
    </row>
    <row r="319" spans="1:7" ht="12.75">
      <c r="A319" s="1">
        <v>2015</v>
      </c>
      <c r="B319" s="1" t="s">
        <v>18</v>
      </c>
      <c r="C319" s="1">
        <v>16</v>
      </c>
      <c r="E319" s="4" t="s">
        <v>40</v>
      </c>
      <c r="F319" s="4" t="s">
        <v>40</v>
      </c>
      <c r="G319" s="4" t="s">
        <v>40</v>
      </c>
    </row>
    <row r="320" spans="1:7" ht="12.75">
      <c r="A320" s="1">
        <v>2015</v>
      </c>
      <c r="B320" s="1" t="s">
        <v>18</v>
      </c>
      <c r="C320" s="1">
        <v>17</v>
      </c>
      <c r="E320" s="4" t="s">
        <v>40</v>
      </c>
      <c r="F320" s="4" t="s">
        <v>40</v>
      </c>
      <c r="G320" s="4" t="s">
        <v>40</v>
      </c>
    </row>
    <row r="321" spans="1:7" ht="12.75">
      <c r="A321" s="1">
        <v>2015</v>
      </c>
      <c r="B321" s="1" t="s">
        <v>18</v>
      </c>
      <c r="C321" s="1">
        <v>18</v>
      </c>
      <c r="E321" s="4" t="s">
        <v>40</v>
      </c>
      <c r="F321" s="4" t="s">
        <v>40</v>
      </c>
      <c r="G321" s="4" t="s">
        <v>40</v>
      </c>
    </row>
    <row r="322" spans="1:7" ht="12.75">
      <c r="A322" s="1">
        <v>2015</v>
      </c>
      <c r="B322" s="1" t="s">
        <v>18</v>
      </c>
      <c r="C322" s="1">
        <v>19</v>
      </c>
      <c r="E322" s="4" t="s">
        <v>40</v>
      </c>
      <c r="F322" s="4" t="s">
        <v>40</v>
      </c>
      <c r="G322" s="4" t="s">
        <v>40</v>
      </c>
    </row>
    <row r="323" spans="1:7" ht="12.75">
      <c r="A323" s="1">
        <v>2015</v>
      </c>
      <c r="B323" s="1" t="s">
        <v>18</v>
      </c>
      <c r="C323" s="1">
        <v>20</v>
      </c>
      <c r="E323" s="4" t="s">
        <v>40</v>
      </c>
      <c r="F323" s="4" t="s">
        <v>40</v>
      </c>
      <c r="G323" s="4" t="s">
        <v>40</v>
      </c>
    </row>
    <row r="324" spans="1:7" ht="12.75">
      <c r="A324" s="1">
        <v>2015</v>
      </c>
      <c r="B324" s="1" t="s">
        <v>18</v>
      </c>
      <c r="C324" s="1">
        <v>21</v>
      </c>
      <c r="E324" s="4" t="s">
        <v>40</v>
      </c>
      <c r="F324" s="4" t="s">
        <v>40</v>
      </c>
      <c r="G324" s="4" t="s">
        <v>40</v>
      </c>
    </row>
    <row r="325" spans="1:7" ht="12.75">
      <c r="A325" s="1">
        <v>2015</v>
      </c>
      <c r="B325" s="1" t="s">
        <v>18</v>
      </c>
      <c r="C325" s="1">
        <v>22</v>
      </c>
      <c r="E325" s="4" t="s">
        <v>40</v>
      </c>
      <c r="F325" s="4" t="s">
        <v>40</v>
      </c>
      <c r="G325" s="4" t="s">
        <v>40</v>
      </c>
    </row>
    <row r="326" spans="1:7" ht="12.75">
      <c r="A326" s="1">
        <v>2015</v>
      </c>
      <c r="B326" s="1" t="s">
        <v>18</v>
      </c>
      <c r="C326" s="1">
        <v>23</v>
      </c>
      <c r="E326" s="4" t="s">
        <v>40</v>
      </c>
      <c r="F326" s="4" t="s">
        <v>40</v>
      </c>
      <c r="G326" s="4" t="s">
        <v>40</v>
      </c>
    </row>
    <row r="327" spans="1:7" ht="12.75">
      <c r="A327" s="1">
        <v>2015</v>
      </c>
      <c r="B327" s="1" t="s">
        <v>18</v>
      </c>
      <c r="C327" s="1">
        <v>24</v>
      </c>
      <c r="E327" s="4" t="s">
        <v>40</v>
      </c>
      <c r="F327" s="4" t="s">
        <v>40</v>
      </c>
      <c r="G327" s="4" t="s">
        <v>40</v>
      </c>
    </row>
    <row r="328" spans="1:7" ht="12.75">
      <c r="A328" s="1">
        <v>2015</v>
      </c>
      <c r="B328" s="1" t="s">
        <v>18</v>
      </c>
      <c r="C328" s="1">
        <v>25</v>
      </c>
      <c r="E328" s="4" t="s">
        <v>40</v>
      </c>
      <c r="F328" s="4" t="s">
        <v>40</v>
      </c>
      <c r="G328" s="4" t="s">
        <v>40</v>
      </c>
    </row>
    <row r="329" spans="1:7" ht="12.75">
      <c r="A329" s="1">
        <v>2015</v>
      </c>
      <c r="B329" s="1" t="s">
        <v>18</v>
      </c>
      <c r="C329" s="1">
        <v>26</v>
      </c>
      <c r="E329" s="4" t="s">
        <v>40</v>
      </c>
      <c r="F329" s="4" t="s">
        <v>40</v>
      </c>
      <c r="G329" s="4" t="s">
        <v>40</v>
      </c>
    </row>
    <row r="330" spans="1:7" ht="12.75">
      <c r="A330" s="1">
        <v>2015</v>
      </c>
      <c r="B330" s="1" t="s">
        <v>18</v>
      </c>
      <c r="C330" s="1">
        <v>27</v>
      </c>
      <c r="E330" s="4" t="s">
        <v>40</v>
      </c>
      <c r="F330" s="4" t="s">
        <v>40</v>
      </c>
      <c r="G330" s="4" t="s">
        <v>40</v>
      </c>
    </row>
    <row r="331" spans="1:7" ht="12.75">
      <c r="A331" s="1">
        <v>2015</v>
      </c>
      <c r="B331" s="1" t="s">
        <v>18</v>
      </c>
      <c r="C331" s="1">
        <v>28</v>
      </c>
      <c r="E331" s="4" t="s">
        <v>40</v>
      </c>
      <c r="F331" s="4" t="s">
        <v>40</v>
      </c>
      <c r="G331" s="4" t="s">
        <v>40</v>
      </c>
    </row>
    <row r="332" spans="1:12" ht="12.75">
      <c r="A332" s="1">
        <v>2015</v>
      </c>
      <c r="B332" s="1" t="s">
        <v>18</v>
      </c>
      <c r="C332" s="1">
        <v>29</v>
      </c>
      <c r="E332" s="4" t="s">
        <v>40</v>
      </c>
      <c r="F332" s="4" t="s">
        <v>40</v>
      </c>
      <c r="G332" s="4" t="s">
        <v>40</v>
      </c>
      <c r="J332" t="s">
        <v>7</v>
      </c>
      <c r="L332" s="2" t="e">
        <f>AVERAGE(E304:E334)</f>
        <v>#DIV/0!</v>
      </c>
    </row>
    <row r="333" spans="1:12" ht="12.75">
      <c r="A333" s="1">
        <v>2015</v>
      </c>
      <c r="B333" s="1" t="s">
        <v>18</v>
      </c>
      <c r="C333" s="1">
        <v>30</v>
      </c>
      <c r="E333" s="4" t="s">
        <v>40</v>
      </c>
      <c r="F333" s="4" t="s">
        <v>40</v>
      </c>
      <c r="G333" s="4" t="s">
        <v>40</v>
      </c>
      <c r="J333" t="s">
        <v>8</v>
      </c>
      <c r="L333" s="2">
        <f>MAX(F304:F334)</f>
        <v>0</v>
      </c>
    </row>
    <row r="334" spans="1:12" ht="12.75">
      <c r="A334" s="1">
        <v>2015</v>
      </c>
      <c r="B334" s="1" t="s">
        <v>18</v>
      </c>
      <c r="C334" s="1">
        <v>31</v>
      </c>
      <c r="E334" s="4" t="s">
        <v>40</v>
      </c>
      <c r="F334" s="4" t="s">
        <v>40</v>
      </c>
      <c r="G334" s="4" t="s">
        <v>40</v>
      </c>
      <c r="J334" t="s">
        <v>9</v>
      </c>
      <c r="L334" s="2">
        <f>MIN(G304:G334)</f>
        <v>0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2015</v>
      </c>
      <c r="B338" s="1" t="s">
        <v>19</v>
      </c>
      <c r="C338" s="1">
        <v>1</v>
      </c>
      <c r="E338" s="4" t="s">
        <v>40</v>
      </c>
      <c r="F338" s="4" t="s">
        <v>40</v>
      </c>
      <c r="G338" s="4" t="s">
        <v>40</v>
      </c>
    </row>
    <row r="339" spans="1:7" ht="12.75">
      <c r="A339" s="1">
        <v>2015</v>
      </c>
      <c r="B339" s="1" t="s">
        <v>19</v>
      </c>
      <c r="C339" s="1">
        <v>2</v>
      </c>
      <c r="E339" s="4" t="s">
        <v>40</v>
      </c>
      <c r="F339" s="4" t="s">
        <v>40</v>
      </c>
      <c r="G339" s="4" t="s">
        <v>40</v>
      </c>
    </row>
    <row r="340" spans="1:7" ht="12.75">
      <c r="A340" s="1">
        <v>2015</v>
      </c>
      <c r="B340" s="1" t="s">
        <v>19</v>
      </c>
      <c r="C340" s="1">
        <v>3</v>
      </c>
      <c r="E340" s="4" t="s">
        <v>40</v>
      </c>
      <c r="F340" s="4" t="s">
        <v>40</v>
      </c>
      <c r="G340" s="4" t="s">
        <v>40</v>
      </c>
    </row>
    <row r="341" spans="1:7" ht="12.75">
      <c r="A341" s="1">
        <v>2015</v>
      </c>
      <c r="B341" s="1" t="s">
        <v>19</v>
      </c>
      <c r="C341" s="1">
        <v>4</v>
      </c>
      <c r="E341" s="4" t="s">
        <v>40</v>
      </c>
      <c r="F341" s="4" t="s">
        <v>40</v>
      </c>
      <c r="G341" s="4" t="s">
        <v>40</v>
      </c>
    </row>
    <row r="342" spans="1:7" ht="12.75">
      <c r="A342" s="1">
        <v>2015</v>
      </c>
      <c r="B342" s="1" t="s">
        <v>19</v>
      </c>
      <c r="C342" s="1">
        <v>5</v>
      </c>
      <c r="E342" s="4" t="s">
        <v>40</v>
      </c>
      <c r="F342" s="4" t="s">
        <v>40</v>
      </c>
      <c r="G342" s="4" t="s">
        <v>40</v>
      </c>
    </row>
    <row r="343" spans="1:7" ht="12.75">
      <c r="A343" s="1">
        <v>2015</v>
      </c>
      <c r="B343" s="1" t="s">
        <v>19</v>
      </c>
      <c r="C343" s="1">
        <v>6</v>
      </c>
      <c r="E343" s="4" t="s">
        <v>40</v>
      </c>
      <c r="F343" s="4" t="s">
        <v>40</v>
      </c>
      <c r="G343" s="4" t="s">
        <v>40</v>
      </c>
    </row>
    <row r="344" spans="1:7" ht="12.75">
      <c r="A344" s="1">
        <v>2015</v>
      </c>
      <c r="B344" s="1" t="s">
        <v>19</v>
      </c>
      <c r="C344" s="1">
        <v>7</v>
      </c>
      <c r="E344" s="4" t="s">
        <v>40</v>
      </c>
      <c r="F344" s="4" t="s">
        <v>40</v>
      </c>
      <c r="G344" s="4" t="s">
        <v>40</v>
      </c>
    </row>
    <row r="345" spans="1:7" ht="12.75">
      <c r="A345" s="1">
        <v>2015</v>
      </c>
      <c r="B345" s="1" t="s">
        <v>19</v>
      </c>
      <c r="C345" s="1">
        <v>8</v>
      </c>
      <c r="E345" s="4" t="s">
        <v>40</v>
      </c>
      <c r="F345" s="4" t="s">
        <v>40</v>
      </c>
      <c r="G345" s="4" t="s">
        <v>40</v>
      </c>
    </row>
    <row r="346" spans="1:7" ht="12.75">
      <c r="A346" s="1">
        <v>2015</v>
      </c>
      <c r="B346" s="1" t="s">
        <v>19</v>
      </c>
      <c r="C346" s="1">
        <v>9</v>
      </c>
      <c r="E346" s="4" t="s">
        <v>40</v>
      </c>
      <c r="F346" s="4" t="s">
        <v>40</v>
      </c>
      <c r="G346" s="4" t="s">
        <v>40</v>
      </c>
    </row>
    <row r="347" spans="1:7" ht="12.75">
      <c r="A347" s="1">
        <v>2015</v>
      </c>
      <c r="B347" s="1" t="s">
        <v>19</v>
      </c>
      <c r="C347" s="1">
        <v>10</v>
      </c>
      <c r="E347" s="4" t="s">
        <v>40</v>
      </c>
      <c r="F347" s="4" t="s">
        <v>40</v>
      </c>
      <c r="G347" s="4" t="s">
        <v>40</v>
      </c>
    </row>
    <row r="348" spans="1:7" ht="12.75">
      <c r="A348" s="1">
        <v>2015</v>
      </c>
      <c r="B348" s="1" t="s">
        <v>19</v>
      </c>
      <c r="C348" s="1">
        <v>11</v>
      </c>
      <c r="E348" s="4" t="s">
        <v>40</v>
      </c>
      <c r="F348" s="4" t="s">
        <v>40</v>
      </c>
      <c r="G348" s="4" t="s">
        <v>40</v>
      </c>
    </row>
    <row r="349" spans="1:10" ht="12.75">
      <c r="A349" s="1">
        <v>2015</v>
      </c>
      <c r="B349" s="1" t="s">
        <v>19</v>
      </c>
      <c r="C349" s="1">
        <v>12</v>
      </c>
      <c r="E349" s="4" t="s">
        <v>40</v>
      </c>
      <c r="F349" s="4" t="s">
        <v>40</v>
      </c>
      <c r="G349" s="4" t="s">
        <v>40</v>
      </c>
      <c r="I349" s="2"/>
      <c r="J349" s="2"/>
    </row>
    <row r="350" spans="1:7" ht="12.75">
      <c r="A350" s="1">
        <v>2015</v>
      </c>
      <c r="B350" s="1" t="s">
        <v>19</v>
      </c>
      <c r="C350" s="1">
        <v>13</v>
      </c>
      <c r="E350" s="4" t="s">
        <v>40</v>
      </c>
      <c r="F350" s="4" t="s">
        <v>40</v>
      </c>
      <c r="G350" s="4" t="s">
        <v>40</v>
      </c>
    </row>
    <row r="351" spans="1:7" ht="12.75">
      <c r="A351" s="1">
        <v>2015</v>
      </c>
      <c r="B351" s="1" t="s">
        <v>19</v>
      </c>
      <c r="C351" s="1">
        <v>14</v>
      </c>
      <c r="E351" s="2">
        <v>6.919381718749997</v>
      </c>
      <c r="F351" s="2">
        <v>6.9304</v>
      </c>
      <c r="G351" s="2">
        <v>6.914497</v>
      </c>
    </row>
    <row r="352" spans="1:7" ht="12.75">
      <c r="A352" s="1">
        <v>2015</v>
      </c>
      <c r="B352" s="1" t="s">
        <v>19</v>
      </c>
      <c r="C352" s="1">
        <v>15</v>
      </c>
      <c r="E352" s="2">
        <v>6.914687614583335</v>
      </c>
      <c r="F352" s="2">
        <v>6.919853</v>
      </c>
      <c r="G352" s="2">
        <v>6.909863</v>
      </c>
    </row>
    <row r="353" spans="1:7" ht="12.75">
      <c r="A353" s="1">
        <v>2015</v>
      </c>
      <c r="B353" s="1" t="s">
        <v>19</v>
      </c>
      <c r="C353" s="1">
        <v>16</v>
      </c>
      <c r="E353" s="2">
        <v>6.9080279270833325</v>
      </c>
      <c r="F353" s="2">
        <v>6.918451</v>
      </c>
      <c r="G353" s="2">
        <v>6.901811</v>
      </c>
    </row>
    <row r="354" spans="1:7" ht="12.75">
      <c r="A354" s="1">
        <v>2015</v>
      </c>
      <c r="B354" s="1" t="s">
        <v>19</v>
      </c>
      <c r="C354" s="1">
        <v>17</v>
      </c>
      <c r="E354" s="2">
        <v>6.903933843750001</v>
      </c>
      <c r="F354" s="2">
        <v>6.909713</v>
      </c>
      <c r="G354" s="2">
        <v>6.896695</v>
      </c>
    </row>
    <row r="355" spans="1:7" ht="12.75">
      <c r="A355" s="1">
        <v>2015</v>
      </c>
      <c r="B355" s="1" t="s">
        <v>19</v>
      </c>
      <c r="C355" s="1">
        <v>18</v>
      </c>
      <c r="E355" s="2">
        <v>6.899604750000002</v>
      </c>
      <c r="F355" s="2">
        <v>6.90942</v>
      </c>
      <c r="G355" s="2">
        <v>6.880639</v>
      </c>
    </row>
    <row r="356" spans="1:7" ht="12.75">
      <c r="A356" s="1">
        <v>2015</v>
      </c>
      <c r="B356" s="1" t="s">
        <v>19</v>
      </c>
      <c r="C356" s="1">
        <v>19</v>
      </c>
      <c r="E356" s="2">
        <v>6.892521510416664</v>
      </c>
      <c r="F356" s="2">
        <v>6.899686</v>
      </c>
      <c r="G356" s="2">
        <v>6.887376</v>
      </c>
    </row>
    <row r="357" spans="1:7" ht="12.75">
      <c r="A357" s="1">
        <v>2015</v>
      </c>
      <c r="B357" s="1" t="s">
        <v>19</v>
      </c>
      <c r="C357" s="1">
        <v>20</v>
      </c>
      <c r="E357" s="2">
        <v>6.890588177083335</v>
      </c>
      <c r="F357" s="2">
        <v>6.897277</v>
      </c>
      <c r="G357" s="2">
        <v>6.885707</v>
      </c>
    </row>
    <row r="358" spans="1:7" ht="12.75">
      <c r="A358" s="1">
        <v>2015</v>
      </c>
      <c r="B358" s="1" t="s">
        <v>19</v>
      </c>
      <c r="C358" s="1">
        <v>21</v>
      </c>
      <c r="E358" s="2">
        <v>6.891081374999999</v>
      </c>
      <c r="F358" s="2">
        <v>6.901591</v>
      </c>
      <c r="G358" s="2">
        <v>6.882726</v>
      </c>
    </row>
    <row r="359" spans="1:7" ht="12.75">
      <c r="A359" s="1">
        <v>2015</v>
      </c>
      <c r="B359" s="1" t="s">
        <v>19</v>
      </c>
      <c r="C359" s="1">
        <v>22</v>
      </c>
      <c r="E359" s="2">
        <v>6.961477197916665</v>
      </c>
      <c r="F359" s="2">
        <v>7.010071</v>
      </c>
      <c r="G359" s="2">
        <v>6.899469</v>
      </c>
    </row>
    <row r="360" spans="1:7" ht="12.75">
      <c r="A360" s="1">
        <v>2015</v>
      </c>
      <c r="B360" s="1" t="s">
        <v>19</v>
      </c>
      <c r="C360" s="1">
        <v>23</v>
      </c>
      <c r="E360" s="2">
        <v>7.001989718750004</v>
      </c>
      <c r="F360" s="2">
        <v>7.005385</v>
      </c>
      <c r="G360" s="2">
        <v>6.99904</v>
      </c>
    </row>
    <row r="361" spans="1:7" ht="12.75">
      <c r="A361" s="1">
        <v>2015</v>
      </c>
      <c r="B361" s="1" t="s">
        <v>19</v>
      </c>
      <c r="C361" s="1">
        <v>24</v>
      </c>
      <c r="E361" s="2">
        <v>6.987248072916665</v>
      </c>
      <c r="F361" s="2">
        <v>7.001332</v>
      </c>
      <c r="G361" s="2">
        <v>6.977497</v>
      </c>
    </row>
    <row r="362" spans="1:7" ht="12.75">
      <c r="A362" s="1">
        <v>2015</v>
      </c>
      <c r="B362" s="1" t="s">
        <v>19</v>
      </c>
      <c r="C362" s="1">
        <v>25</v>
      </c>
      <c r="E362" s="2">
        <v>6.965790583333331</v>
      </c>
      <c r="F362" s="2">
        <v>6.978903</v>
      </c>
      <c r="G362" s="2">
        <v>6.955769</v>
      </c>
    </row>
    <row r="363" spans="1:7" ht="12.75">
      <c r="A363" s="1">
        <v>2015</v>
      </c>
      <c r="B363" s="1" t="s">
        <v>19</v>
      </c>
      <c r="C363" s="1">
        <v>26</v>
      </c>
      <c r="E363" s="2">
        <v>6.954519239583331</v>
      </c>
      <c r="F363" s="2">
        <v>6.961784</v>
      </c>
      <c r="G363" s="2">
        <v>6.94645</v>
      </c>
    </row>
    <row r="364" spans="1:12" ht="12.75">
      <c r="A364" s="1">
        <v>2015</v>
      </c>
      <c r="B364" s="1" t="s">
        <v>19</v>
      </c>
      <c r="C364" s="1">
        <v>27</v>
      </c>
      <c r="E364" s="2">
        <v>6.94818146875</v>
      </c>
      <c r="F364" s="2">
        <v>6.958415</v>
      </c>
      <c r="G364" s="2">
        <v>6.939505</v>
      </c>
      <c r="J364" t="s">
        <v>7</v>
      </c>
      <c r="L364" s="4">
        <f>AVERAGE(E338:E366)</f>
        <v>6.930537251302083</v>
      </c>
    </row>
    <row r="365" spans="1:12" ht="12.75">
      <c r="A365" s="1">
        <v>2015</v>
      </c>
      <c r="B365" s="1" t="s">
        <v>19</v>
      </c>
      <c r="C365" s="1">
        <v>28</v>
      </c>
      <c r="E365" s="2">
        <v>6.931528427083335</v>
      </c>
      <c r="F365" s="2">
        <v>6.94177</v>
      </c>
      <c r="G365" s="2">
        <v>6.924201</v>
      </c>
      <c r="J365" t="s">
        <v>8</v>
      </c>
      <c r="L365" s="4">
        <f>MAX(F338:F366)</f>
        <v>7.010071</v>
      </c>
    </row>
    <row r="366" spans="1:12" ht="12.75">
      <c r="A366" s="1">
        <v>2015</v>
      </c>
      <c r="B366" s="1" t="s">
        <v>19</v>
      </c>
      <c r="C366" s="1">
        <v>29</v>
      </c>
      <c r="E366" s="2">
        <v>6.918034395833332</v>
      </c>
      <c r="F366" s="2">
        <v>6.927439</v>
      </c>
      <c r="G366" s="2">
        <v>6.91416</v>
      </c>
      <c r="J366" t="s">
        <v>9</v>
      </c>
      <c r="L366" s="4">
        <f>MIN(G338:G366)</f>
        <v>6.880639</v>
      </c>
    </row>
    <row r="367" spans="1:7" ht="12.75">
      <c r="A367" s="1">
        <v>2015</v>
      </c>
      <c r="B367" s="1" t="s">
        <v>19</v>
      </c>
      <c r="C367" s="1">
        <v>30</v>
      </c>
      <c r="E367" s="3">
        <v>6.916106499999999</v>
      </c>
      <c r="F367" s="3">
        <v>6.919554</v>
      </c>
      <c r="G367" s="3">
        <v>6.909745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2015</v>
      </c>
      <c r="B371" s="7" t="s">
        <v>20</v>
      </c>
      <c r="C371" s="7">
        <v>1</v>
      </c>
      <c r="D371" s="10"/>
      <c r="E371" s="11">
        <v>6.9115557916666654</v>
      </c>
      <c r="F371" s="11">
        <v>6.921861</v>
      </c>
      <c r="G371" s="11">
        <v>6.904866</v>
      </c>
    </row>
    <row r="372" spans="1:7" ht="12.75">
      <c r="A372" s="1">
        <v>2015</v>
      </c>
      <c r="B372" s="7" t="s">
        <v>20</v>
      </c>
      <c r="C372" s="7">
        <v>2</v>
      </c>
      <c r="D372" s="10"/>
      <c r="E372" s="11">
        <v>6.89956202083333</v>
      </c>
      <c r="F372" s="11">
        <v>6.907051</v>
      </c>
      <c r="G372" s="11">
        <v>6.89303</v>
      </c>
    </row>
    <row r="373" spans="1:7" ht="12.75">
      <c r="A373" s="1">
        <v>2015</v>
      </c>
      <c r="B373" s="7" t="s">
        <v>20</v>
      </c>
      <c r="C373" s="7">
        <v>3</v>
      </c>
      <c r="D373" s="10"/>
      <c r="E373" s="11">
        <v>6.920258718749998</v>
      </c>
      <c r="F373" s="11">
        <v>6.999593</v>
      </c>
      <c r="G373" s="11">
        <v>6.889123</v>
      </c>
    </row>
    <row r="374" spans="1:7" ht="12.75">
      <c r="A374" s="1">
        <v>2015</v>
      </c>
      <c r="B374" s="7" t="s">
        <v>20</v>
      </c>
      <c r="C374" s="7">
        <v>4</v>
      </c>
      <c r="D374" s="10"/>
      <c r="E374" s="11">
        <v>7.036606697916667</v>
      </c>
      <c r="F374" s="11">
        <v>7.056113</v>
      </c>
      <c r="G374" s="11">
        <v>7.003774</v>
      </c>
    </row>
    <row r="375" spans="1:7" ht="12.75">
      <c r="A375" s="1">
        <v>2015</v>
      </c>
      <c r="B375" s="7" t="s">
        <v>20</v>
      </c>
      <c r="C375" s="7">
        <v>5</v>
      </c>
      <c r="D375" s="10"/>
      <c r="E375" s="22">
        <v>7.038773927083334</v>
      </c>
      <c r="F375" s="22">
        <v>7.054093</v>
      </c>
      <c r="G375" s="22">
        <v>7.030798</v>
      </c>
    </row>
    <row r="376" spans="1:7" ht="12.75">
      <c r="A376" s="1">
        <v>2015</v>
      </c>
      <c r="B376" s="7" t="s">
        <v>20</v>
      </c>
      <c r="C376" s="7">
        <v>6</v>
      </c>
      <c r="D376" s="10"/>
      <c r="E376" s="22">
        <v>7.025571</v>
      </c>
      <c r="F376" s="22">
        <v>7.037556</v>
      </c>
      <c r="G376" s="22">
        <v>7.018128</v>
      </c>
    </row>
    <row r="377" spans="1:7" ht="12.75">
      <c r="A377" s="1">
        <v>2015</v>
      </c>
      <c r="B377" s="7" t="s">
        <v>20</v>
      </c>
      <c r="C377" s="7">
        <v>7</v>
      </c>
      <c r="D377" s="10"/>
      <c r="E377" s="11">
        <v>7.006010395833332</v>
      </c>
      <c r="F377" s="11">
        <v>7.020565</v>
      </c>
      <c r="G377" s="11">
        <v>6.995422</v>
      </c>
    </row>
    <row r="378" spans="1:7" ht="12.75">
      <c r="A378" s="1">
        <v>2015</v>
      </c>
      <c r="B378" s="7" t="s">
        <v>20</v>
      </c>
      <c r="C378" s="7">
        <v>8</v>
      </c>
      <c r="D378" s="10"/>
      <c r="E378" s="11">
        <v>6.986362895833332</v>
      </c>
      <c r="F378" s="11">
        <v>6.998311</v>
      </c>
      <c r="G378" s="11">
        <v>6.975917</v>
      </c>
    </row>
    <row r="379" spans="1:7" ht="12.75">
      <c r="A379" s="1">
        <v>2015</v>
      </c>
      <c r="B379" s="7" t="s">
        <v>20</v>
      </c>
      <c r="C379" s="7">
        <v>9</v>
      </c>
      <c r="D379" s="10"/>
      <c r="E379" s="11">
        <v>6.965903729166668</v>
      </c>
      <c r="F379" s="11">
        <v>6.976566</v>
      </c>
      <c r="G379" s="11">
        <v>6.957907</v>
      </c>
    </row>
    <row r="380" spans="1:7" ht="12.75">
      <c r="A380" s="1">
        <v>2015</v>
      </c>
      <c r="B380" s="7" t="s">
        <v>20</v>
      </c>
      <c r="C380" s="7">
        <v>10</v>
      </c>
      <c r="D380" s="10"/>
      <c r="E380" s="11">
        <v>6.9522016875</v>
      </c>
      <c r="F380" s="11">
        <v>6.963678</v>
      </c>
      <c r="G380" s="11">
        <v>6.94279</v>
      </c>
    </row>
    <row r="381" spans="1:7" ht="12.75">
      <c r="A381" s="1">
        <v>2015</v>
      </c>
      <c r="B381" s="7" t="s">
        <v>20</v>
      </c>
      <c r="C381" s="7">
        <v>11</v>
      </c>
      <c r="D381" s="10"/>
      <c r="E381" s="11">
        <v>6.934452604166665</v>
      </c>
      <c r="F381" s="11">
        <v>6.944074</v>
      </c>
      <c r="G381" s="11">
        <v>6.92808</v>
      </c>
    </row>
    <row r="382" spans="1:7" ht="12.75">
      <c r="A382" s="1">
        <v>2015</v>
      </c>
      <c r="B382" s="7" t="s">
        <v>20</v>
      </c>
      <c r="C382" s="7">
        <v>12</v>
      </c>
      <c r="D382" s="10"/>
      <c r="E382" s="11">
        <v>6.917236677083332</v>
      </c>
      <c r="F382" s="11">
        <v>6.929824</v>
      </c>
      <c r="G382" s="11">
        <v>6.910353</v>
      </c>
    </row>
    <row r="383" spans="1:7" ht="12.75">
      <c r="A383" s="1">
        <v>2015</v>
      </c>
      <c r="B383" s="7" t="s">
        <v>20</v>
      </c>
      <c r="C383" s="7">
        <v>13</v>
      </c>
      <c r="D383" s="10"/>
      <c r="E383" s="11">
        <v>6.908254697916668</v>
      </c>
      <c r="F383" s="11">
        <v>6.913769</v>
      </c>
      <c r="G383" s="11">
        <v>6.903443</v>
      </c>
    </row>
    <row r="384" spans="1:7" ht="12.75">
      <c r="A384" s="1">
        <v>2015</v>
      </c>
      <c r="B384" s="7" t="s">
        <v>20</v>
      </c>
      <c r="C384" s="7">
        <v>14</v>
      </c>
      <c r="D384" s="10"/>
      <c r="E384" s="11">
        <v>6.901070760416666</v>
      </c>
      <c r="F384" s="11">
        <v>6.908914</v>
      </c>
      <c r="G384" s="11">
        <v>6.89614</v>
      </c>
    </row>
    <row r="385" spans="1:7" ht="12.75">
      <c r="A385" s="1">
        <v>2015</v>
      </c>
      <c r="B385" s="7" t="s">
        <v>20</v>
      </c>
      <c r="C385" s="7">
        <v>15</v>
      </c>
      <c r="D385" s="10"/>
      <c r="E385" s="11">
        <v>6.8937968750000005</v>
      </c>
      <c r="F385" s="11">
        <v>6.900883</v>
      </c>
      <c r="G385" s="11">
        <v>6.889696</v>
      </c>
    </row>
    <row r="386" spans="1:7" ht="12.75">
      <c r="A386" s="1">
        <v>2015</v>
      </c>
      <c r="B386" s="7" t="s">
        <v>20</v>
      </c>
      <c r="C386" s="7">
        <v>16</v>
      </c>
      <c r="D386" s="10"/>
      <c r="E386" s="11">
        <v>6.882332708333336</v>
      </c>
      <c r="F386" s="11">
        <v>6.893331</v>
      </c>
      <c r="G386" s="11">
        <v>6.878377</v>
      </c>
    </row>
    <row r="387" spans="1:7" ht="12.75">
      <c r="A387" s="1">
        <v>2015</v>
      </c>
      <c r="B387" s="7" t="s">
        <v>20</v>
      </c>
      <c r="C387" s="7">
        <v>17</v>
      </c>
      <c r="D387" s="10"/>
      <c r="E387" s="11">
        <v>6.875437979166663</v>
      </c>
      <c r="F387" s="11">
        <v>6.881666</v>
      </c>
      <c r="G387" s="11">
        <v>6.870439</v>
      </c>
    </row>
    <row r="388" spans="1:7" ht="12.75">
      <c r="A388" s="1">
        <v>2015</v>
      </c>
      <c r="B388" s="7" t="s">
        <v>20</v>
      </c>
      <c r="C388" s="7">
        <v>18</v>
      </c>
      <c r="D388" s="10"/>
      <c r="E388" s="11">
        <v>6.883569343750001</v>
      </c>
      <c r="F388" s="11">
        <v>6.894525</v>
      </c>
      <c r="G388" s="11">
        <v>6.874714</v>
      </c>
    </row>
    <row r="389" spans="1:7" ht="12.75">
      <c r="A389" s="1">
        <v>2015</v>
      </c>
      <c r="B389" s="7" t="s">
        <v>20</v>
      </c>
      <c r="C389" s="7">
        <v>19</v>
      </c>
      <c r="D389" s="10"/>
      <c r="E389" s="11">
        <v>6.877487781249999</v>
      </c>
      <c r="F389" s="11">
        <v>6.888425</v>
      </c>
      <c r="G389" s="11">
        <v>6.869432</v>
      </c>
    </row>
    <row r="390" spans="1:7" ht="12.75">
      <c r="A390" s="1">
        <v>2015</v>
      </c>
      <c r="B390" s="7" t="s">
        <v>20</v>
      </c>
      <c r="C390" s="7">
        <v>20</v>
      </c>
      <c r="D390" s="10"/>
      <c r="E390" s="11">
        <v>6.871633854166666</v>
      </c>
      <c r="F390" s="11">
        <v>6.876849</v>
      </c>
      <c r="G390" s="11">
        <v>6.866929</v>
      </c>
    </row>
    <row r="391" spans="1:7" ht="12.75">
      <c r="A391" s="1">
        <v>2015</v>
      </c>
      <c r="B391" s="7" t="s">
        <v>20</v>
      </c>
      <c r="C391" s="7">
        <v>21</v>
      </c>
      <c r="D391" s="10"/>
      <c r="E391" s="11">
        <v>6.863792968749998</v>
      </c>
      <c r="F391" s="11">
        <v>6.871654</v>
      </c>
      <c r="G391" s="11">
        <v>6.857181</v>
      </c>
    </row>
    <row r="392" spans="1:7" ht="12.75">
      <c r="A392" s="1">
        <v>2015</v>
      </c>
      <c r="B392" s="7" t="s">
        <v>20</v>
      </c>
      <c r="C392" s="7">
        <v>22</v>
      </c>
      <c r="D392" s="10"/>
      <c r="E392" s="11">
        <v>6.8571079999999975</v>
      </c>
      <c r="F392" s="11">
        <v>6.863201</v>
      </c>
      <c r="G392" s="11">
        <v>6.852328</v>
      </c>
    </row>
    <row r="393" spans="1:7" ht="12.75">
      <c r="A393" s="1">
        <v>2015</v>
      </c>
      <c r="B393" s="7" t="s">
        <v>20</v>
      </c>
      <c r="C393" s="7">
        <v>23</v>
      </c>
      <c r="D393" s="10"/>
      <c r="E393" s="11">
        <v>6.849368687499999</v>
      </c>
      <c r="F393" s="11">
        <v>6.858151</v>
      </c>
      <c r="G393" s="11">
        <v>6.843174</v>
      </c>
    </row>
    <row r="394" spans="1:7" ht="12.75">
      <c r="A394" s="1">
        <v>2015</v>
      </c>
      <c r="B394" s="7" t="s">
        <v>20</v>
      </c>
      <c r="C394" s="7">
        <v>24</v>
      </c>
      <c r="D394" s="10"/>
      <c r="E394" s="11">
        <v>6.8477181979166675</v>
      </c>
      <c r="F394" s="11">
        <v>6.851845</v>
      </c>
      <c r="G394" s="11">
        <v>6.841853</v>
      </c>
    </row>
    <row r="395" spans="1:7" ht="12.75">
      <c r="A395" s="1">
        <v>2015</v>
      </c>
      <c r="B395" s="7" t="s">
        <v>20</v>
      </c>
      <c r="C395" s="7">
        <v>25</v>
      </c>
      <c r="D395" s="10"/>
      <c r="E395" s="11">
        <v>6.8483573125000055</v>
      </c>
      <c r="F395" s="11">
        <v>6.852456</v>
      </c>
      <c r="G395" s="11">
        <v>6.845243</v>
      </c>
    </row>
    <row r="396" spans="1:7" ht="12.75">
      <c r="A396" s="1">
        <v>2015</v>
      </c>
      <c r="B396" s="7" t="s">
        <v>20</v>
      </c>
      <c r="C396" s="7">
        <v>26</v>
      </c>
      <c r="D396" s="10"/>
      <c r="E396" s="11">
        <v>6.841475343749997</v>
      </c>
      <c r="F396" s="11">
        <v>6.849599</v>
      </c>
      <c r="G396" s="11">
        <v>6.837472</v>
      </c>
    </row>
    <row r="397" spans="1:7" ht="12.75">
      <c r="A397" s="1">
        <v>2015</v>
      </c>
      <c r="B397" s="7" t="s">
        <v>20</v>
      </c>
      <c r="C397" s="7">
        <v>27</v>
      </c>
      <c r="D397" s="10"/>
      <c r="E397" s="11">
        <v>6.836226281249999</v>
      </c>
      <c r="F397" s="11">
        <v>6.84218</v>
      </c>
      <c r="G397" s="11">
        <v>6.832027</v>
      </c>
    </row>
    <row r="398" spans="1:7" ht="12.75">
      <c r="A398" s="1">
        <v>2015</v>
      </c>
      <c r="B398" s="7" t="s">
        <v>20</v>
      </c>
      <c r="C398" s="7">
        <v>28</v>
      </c>
      <c r="D398" s="10"/>
      <c r="E398" s="11">
        <v>6.829556072916666</v>
      </c>
      <c r="F398" s="11">
        <v>6.838786</v>
      </c>
      <c r="G398" s="11">
        <v>6.823595</v>
      </c>
    </row>
    <row r="399" spans="1:12" ht="12.75">
      <c r="A399" s="1">
        <v>2015</v>
      </c>
      <c r="B399" s="7" t="s">
        <v>20</v>
      </c>
      <c r="C399" s="7">
        <v>29</v>
      </c>
      <c r="D399" s="10"/>
      <c r="E399" s="11">
        <v>6.825911645833329</v>
      </c>
      <c r="F399" s="11">
        <v>6.829213</v>
      </c>
      <c r="G399" s="11">
        <v>6.822104</v>
      </c>
      <c r="J399" s="10" t="s">
        <v>7</v>
      </c>
      <c r="K399" s="8"/>
      <c r="L399" s="11">
        <f>AVERAGE(E371:E401)</f>
        <v>6.90081106922043</v>
      </c>
    </row>
    <row r="400" spans="1:12" ht="12.75">
      <c r="A400" s="1">
        <v>2015</v>
      </c>
      <c r="B400" s="7" t="s">
        <v>20</v>
      </c>
      <c r="C400" s="7">
        <v>30</v>
      </c>
      <c r="D400" s="10"/>
      <c r="E400" s="11">
        <v>6.819211197916663</v>
      </c>
      <c r="F400" s="11">
        <v>6.827156</v>
      </c>
      <c r="G400" s="11">
        <v>6.812263</v>
      </c>
      <c r="J400" s="10" t="s">
        <v>8</v>
      </c>
      <c r="K400" s="8"/>
      <c r="L400" s="11">
        <f>MAX(F371:F401)</f>
        <v>7.056113</v>
      </c>
    </row>
    <row r="401" spans="1:12" ht="12.75">
      <c r="A401" s="1">
        <v>2015</v>
      </c>
      <c r="B401" s="7" t="s">
        <v>20</v>
      </c>
      <c r="C401" s="7">
        <v>31</v>
      </c>
      <c r="D401" s="10"/>
      <c r="E401" s="11">
        <v>6.8183372916666665</v>
      </c>
      <c r="F401" s="11">
        <v>6.823751</v>
      </c>
      <c r="G401" s="11">
        <v>6.811972</v>
      </c>
      <c r="J401" s="10" t="s">
        <v>9</v>
      </c>
      <c r="K401" s="8"/>
      <c r="L401" s="11">
        <f>MIN(G371:G401)</f>
        <v>6.811972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6.7191360887096785</v>
      </c>
      <c r="C407" s="2">
        <v>6.684035714285713</v>
      </c>
      <c r="D407" s="4">
        <v>6.651900201612905</v>
      </c>
      <c r="E407" s="3">
        <v>6.679730902777778</v>
      </c>
      <c r="F407" s="3">
        <v>6.741100347222223</v>
      </c>
      <c r="G407" s="4">
        <v>6.9424694683908035</v>
      </c>
      <c r="H407" s="4">
        <v>7.069669354838708</v>
      </c>
      <c r="I407" s="2">
        <v>7.223044791666666</v>
      </c>
      <c r="J407" s="4" t="s">
        <v>40</v>
      </c>
      <c r="K407" s="4" t="s">
        <v>40</v>
      </c>
      <c r="L407" s="4">
        <v>6.930537251302083</v>
      </c>
      <c r="M407" s="4">
        <v>6.90081106922043</v>
      </c>
      <c r="N407" s="2">
        <f>AVERAGE(B407:M407)</f>
        <v>6.854243519002699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6.765</v>
      </c>
      <c r="C408" s="2">
        <v>6.738</v>
      </c>
      <c r="D408" s="4">
        <v>6.841</v>
      </c>
      <c r="E408" s="3">
        <v>7.15</v>
      </c>
      <c r="F408" s="3">
        <v>6.951</v>
      </c>
      <c r="G408" s="4">
        <v>7.362</v>
      </c>
      <c r="H408" s="4">
        <v>8.645</v>
      </c>
      <c r="I408" s="2">
        <v>7.719</v>
      </c>
      <c r="J408" s="4" t="s">
        <v>40</v>
      </c>
      <c r="K408" s="4" t="s">
        <v>40</v>
      </c>
      <c r="L408" s="4">
        <v>7.010071</v>
      </c>
      <c r="M408" s="4">
        <v>7.056113</v>
      </c>
      <c r="N408" s="2">
        <f>MAX(B408:M408)</f>
        <v>8.645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6.671</v>
      </c>
      <c r="C409" s="2">
        <v>6.65</v>
      </c>
      <c r="D409" s="4">
        <v>6.577</v>
      </c>
      <c r="E409" s="3">
        <v>6.572</v>
      </c>
      <c r="F409" s="3">
        <v>6.633</v>
      </c>
      <c r="G409" s="4">
        <v>6.7</v>
      </c>
      <c r="H409" s="4">
        <v>6.865</v>
      </c>
      <c r="I409" s="2">
        <v>7.094</v>
      </c>
      <c r="J409" s="4" t="s">
        <v>40</v>
      </c>
      <c r="K409" s="4" t="s">
        <v>40</v>
      </c>
      <c r="L409" s="4">
        <v>6.880639</v>
      </c>
      <c r="M409" s="4">
        <v>6.811972</v>
      </c>
      <c r="N409" s="2">
        <f>MIN(B409:M409)</f>
        <v>6.572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300" verticalDpi="300" orientation="landscape" r:id="rId1"/>
  <rowBreaks count="11" manualBreakCount="11">
    <brk id="34" max="255" man="1"/>
    <brk id="66" max="255" man="1"/>
    <brk id="100" max="255" man="1"/>
    <brk id="133" max="255" man="1"/>
    <brk id="167" max="255" man="1"/>
    <brk id="200" max="255" man="1"/>
    <brk id="234" max="255" man="1"/>
    <brk id="268" max="255" man="1"/>
    <brk id="301" max="255" man="1"/>
    <brk id="335" max="255" man="1"/>
    <brk id="3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2015</v>
      </c>
      <c r="B3" s="1" t="s">
        <v>6</v>
      </c>
      <c r="C3" s="1">
        <v>1</v>
      </c>
      <c r="E3" s="2">
        <v>-0.4740416666666667</v>
      </c>
      <c r="F3" s="2">
        <v>0.361</v>
      </c>
      <c r="G3" s="2">
        <v>-1.065</v>
      </c>
      <c r="M3" s="2"/>
      <c r="N3" s="2"/>
      <c r="O3" s="2"/>
    </row>
    <row r="4" spans="1:15" ht="12.75">
      <c r="A4" s="1">
        <v>2015</v>
      </c>
      <c r="B4" s="1" t="s">
        <v>6</v>
      </c>
      <c r="C4" s="1">
        <v>2</v>
      </c>
      <c r="E4" s="2">
        <v>-0.2447916666666666</v>
      </c>
      <c r="F4" s="2">
        <v>0.57</v>
      </c>
      <c r="G4" s="2">
        <v>-0.983</v>
      </c>
      <c r="M4" s="2"/>
      <c r="N4" s="2"/>
      <c r="O4" s="2"/>
    </row>
    <row r="5" spans="1:15" ht="12.75">
      <c r="A5" s="1">
        <v>2015</v>
      </c>
      <c r="B5" s="1" t="s">
        <v>6</v>
      </c>
      <c r="C5" s="1">
        <v>3</v>
      </c>
      <c r="E5" s="2">
        <v>-0.13756250000000003</v>
      </c>
      <c r="F5" s="2">
        <v>0.564</v>
      </c>
      <c r="G5" s="2">
        <v>-0.952</v>
      </c>
      <c r="M5" s="2"/>
      <c r="N5" s="2"/>
      <c r="O5" s="2"/>
    </row>
    <row r="6" spans="1:15" ht="12.75">
      <c r="A6" s="1">
        <v>2015</v>
      </c>
      <c r="B6" s="1" t="s">
        <v>6</v>
      </c>
      <c r="C6" s="1">
        <v>4</v>
      </c>
      <c r="E6" s="22">
        <v>0.01344791666666668</v>
      </c>
      <c r="F6" s="22">
        <v>0.907</v>
      </c>
      <c r="G6" s="22">
        <v>-0.679</v>
      </c>
      <c r="M6" s="2"/>
      <c r="N6" s="2"/>
      <c r="O6" s="2"/>
    </row>
    <row r="7" spans="1:16" ht="12.75">
      <c r="A7" s="1">
        <v>2015</v>
      </c>
      <c r="B7" s="1" t="s">
        <v>6</v>
      </c>
      <c r="C7" s="1">
        <v>5</v>
      </c>
      <c r="E7" s="2">
        <v>-0.5304062499999999</v>
      </c>
      <c r="F7" s="2">
        <v>0.458</v>
      </c>
      <c r="G7" s="2">
        <v>-1.073</v>
      </c>
      <c r="M7" s="2"/>
      <c r="N7" s="2"/>
      <c r="O7" s="2"/>
      <c r="P7" s="2"/>
    </row>
    <row r="8" spans="1:16" ht="12.75">
      <c r="A8" s="1">
        <v>2015</v>
      </c>
      <c r="B8" s="1" t="s">
        <v>6</v>
      </c>
      <c r="C8" s="1">
        <v>6</v>
      </c>
      <c r="E8" s="2">
        <v>-0.7602083333333335</v>
      </c>
      <c r="F8" s="2">
        <v>-0.256</v>
      </c>
      <c r="G8" s="2">
        <v>-1.098</v>
      </c>
      <c r="M8" s="2"/>
      <c r="N8" s="2"/>
      <c r="O8" s="2"/>
      <c r="P8" s="2"/>
    </row>
    <row r="9" spans="1:16" ht="12.75">
      <c r="A9" s="1">
        <v>2015</v>
      </c>
      <c r="B9" s="1" t="s">
        <v>6</v>
      </c>
      <c r="C9" s="1">
        <v>7</v>
      </c>
      <c r="E9" s="2">
        <v>-0.6412604166666668</v>
      </c>
      <c r="F9" s="2">
        <v>0.007</v>
      </c>
      <c r="G9" s="2">
        <v>-1.087</v>
      </c>
      <c r="M9" s="2"/>
      <c r="N9" s="2"/>
      <c r="O9" s="2"/>
      <c r="P9" s="2"/>
    </row>
    <row r="10" spans="1:16" ht="12.75">
      <c r="A10" s="1">
        <v>2015</v>
      </c>
      <c r="B10" s="1" t="s">
        <v>6</v>
      </c>
      <c r="C10" s="1">
        <v>8</v>
      </c>
      <c r="E10" s="2">
        <v>-0.9753020833333333</v>
      </c>
      <c r="F10" s="2">
        <v>-0.57</v>
      </c>
      <c r="G10" s="2">
        <v>-1.072</v>
      </c>
      <c r="M10" s="2"/>
      <c r="N10" s="2"/>
      <c r="O10" s="2"/>
      <c r="P10" s="2"/>
    </row>
    <row r="11" spans="1:16" ht="12.75">
      <c r="A11" s="1">
        <v>2015</v>
      </c>
      <c r="B11" s="1" t="s">
        <v>6</v>
      </c>
      <c r="C11" s="1">
        <v>9</v>
      </c>
      <c r="E11" s="2">
        <v>-0.6238437499999999</v>
      </c>
      <c r="F11" s="2">
        <v>-0.202</v>
      </c>
      <c r="G11" s="2">
        <v>-1.059</v>
      </c>
      <c r="M11" s="2"/>
      <c r="N11" s="2"/>
      <c r="O11" s="2"/>
      <c r="P11" s="2"/>
    </row>
    <row r="12" spans="1:16" ht="12.75">
      <c r="A12" s="1">
        <v>2015</v>
      </c>
      <c r="B12" s="1" t="s">
        <v>6</v>
      </c>
      <c r="C12" s="1">
        <v>10</v>
      </c>
      <c r="E12" s="2">
        <v>-0.8871666666666672</v>
      </c>
      <c r="F12" s="2">
        <v>-0.543</v>
      </c>
      <c r="G12" s="2">
        <v>-1.074</v>
      </c>
      <c r="M12" s="2"/>
      <c r="N12" s="2"/>
      <c r="O12" s="2"/>
      <c r="P12" s="2"/>
    </row>
    <row r="13" spans="1:16" ht="12.75">
      <c r="A13" s="1">
        <v>2015</v>
      </c>
      <c r="B13" s="1" t="s">
        <v>6</v>
      </c>
      <c r="C13" s="1">
        <v>11</v>
      </c>
      <c r="E13" s="2">
        <v>-0.6672187500000001</v>
      </c>
      <c r="F13" s="2">
        <v>-0.033</v>
      </c>
      <c r="G13" s="2">
        <v>-1.087</v>
      </c>
      <c r="M13" s="2"/>
      <c r="N13" s="2"/>
      <c r="O13" s="2"/>
      <c r="P13" s="2"/>
    </row>
    <row r="14" spans="1:16" ht="12.75">
      <c r="A14" s="1">
        <v>2015</v>
      </c>
      <c r="B14" s="1" t="s">
        <v>6</v>
      </c>
      <c r="C14" s="1">
        <v>12</v>
      </c>
      <c r="E14" s="2">
        <v>-0.45396874999999987</v>
      </c>
      <c r="F14" s="2">
        <v>0.202</v>
      </c>
      <c r="G14" s="2">
        <v>-0.883</v>
      </c>
      <c r="M14" s="2"/>
      <c r="N14" s="2"/>
      <c r="O14" s="2"/>
      <c r="P14" s="2"/>
    </row>
    <row r="15" spans="1:16" ht="12.75">
      <c r="A15" s="1">
        <v>2015</v>
      </c>
      <c r="B15" s="1" t="s">
        <v>6</v>
      </c>
      <c r="C15" s="1">
        <v>13</v>
      </c>
      <c r="E15" s="2">
        <v>-0.41273958333333344</v>
      </c>
      <c r="F15" s="2">
        <v>0.359</v>
      </c>
      <c r="G15" s="2">
        <v>-0.944</v>
      </c>
      <c r="M15" s="2"/>
      <c r="N15" s="2"/>
      <c r="O15" s="2"/>
      <c r="P15" s="2"/>
    </row>
    <row r="16" spans="1:16" ht="12.75">
      <c r="A16" s="1">
        <v>2015</v>
      </c>
      <c r="B16" s="1" t="s">
        <v>6</v>
      </c>
      <c r="C16" s="1">
        <v>14</v>
      </c>
      <c r="E16" s="2">
        <v>-0.6195208333333332</v>
      </c>
      <c r="F16" s="2">
        <v>0.097</v>
      </c>
      <c r="G16" s="2">
        <v>-1.017</v>
      </c>
      <c r="M16" s="2"/>
      <c r="N16" s="2"/>
      <c r="O16" s="2"/>
      <c r="P16" s="2"/>
    </row>
    <row r="17" spans="1:16" ht="12.75">
      <c r="A17" s="1">
        <v>2015</v>
      </c>
      <c r="B17" s="1" t="s">
        <v>6</v>
      </c>
      <c r="C17" s="1">
        <v>15</v>
      </c>
      <c r="E17" s="2">
        <v>-0.40558333333333335</v>
      </c>
      <c r="F17" s="2">
        <v>0.466</v>
      </c>
      <c r="G17" s="2">
        <v>-1.053</v>
      </c>
      <c r="M17" s="2"/>
      <c r="N17" s="2"/>
      <c r="O17" s="2"/>
      <c r="P17" s="2"/>
    </row>
    <row r="18" spans="1:16" ht="12.75">
      <c r="A18" s="1">
        <v>2015</v>
      </c>
      <c r="B18" s="1" t="s">
        <v>6</v>
      </c>
      <c r="C18" s="1">
        <v>16</v>
      </c>
      <c r="E18" s="2">
        <v>-0.5316250000000001</v>
      </c>
      <c r="F18" s="2">
        <v>0.359</v>
      </c>
      <c r="G18" s="2">
        <v>-1.013</v>
      </c>
      <c r="M18" s="2"/>
      <c r="N18" s="2"/>
      <c r="O18" s="2"/>
      <c r="P18" s="2"/>
    </row>
    <row r="19" spans="1:16" ht="12.75">
      <c r="A19" s="1">
        <v>2015</v>
      </c>
      <c r="B19" s="1" t="s">
        <v>6</v>
      </c>
      <c r="C19" s="1">
        <v>17</v>
      </c>
      <c r="E19" s="2">
        <v>-0.37357291666666675</v>
      </c>
      <c r="F19" s="2">
        <v>0.622</v>
      </c>
      <c r="G19" s="2">
        <v>-1.054</v>
      </c>
      <c r="M19" s="2"/>
      <c r="N19" s="2"/>
      <c r="O19" s="2"/>
      <c r="P19" s="2"/>
    </row>
    <row r="20" spans="1:16" ht="12.75">
      <c r="A20" s="1">
        <v>2015</v>
      </c>
      <c r="B20" s="1" t="s">
        <v>6</v>
      </c>
      <c r="C20" s="1">
        <v>18</v>
      </c>
      <c r="E20" s="2">
        <v>-0.13833333333333336</v>
      </c>
      <c r="F20" s="2">
        <v>0.834</v>
      </c>
      <c r="G20" s="2">
        <v>-0.856</v>
      </c>
      <c r="M20" s="2"/>
      <c r="N20" s="2"/>
      <c r="O20" s="2"/>
      <c r="P20" s="2"/>
    </row>
    <row r="21" spans="1:16" ht="12.75">
      <c r="A21" s="1">
        <v>2015</v>
      </c>
      <c r="B21" s="1" t="s">
        <v>6</v>
      </c>
      <c r="C21" s="1">
        <v>19</v>
      </c>
      <c r="E21" s="2">
        <v>-0.31748958333333327</v>
      </c>
      <c r="F21" s="2">
        <v>0.63</v>
      </c>
      <c r="G21" s="2">
        <v>-1.041</v>
      </c>
      <c r="M21" s="2"/>
      <c r="N21" s="2"/>
      <c r="O21" s="2"/>
      <c r="P21" s="2"/>
    </row>
    <row r="22" spans="1:16" ht="12.75">
      <c r="A22" s="1">
        <v>2015</v>
      </c>
      <c r="B22" s="1" t="s">
        <v>6</v>
      </c>
      <c r="C22" s="1">
        <v>20</v>
      </c>
      <c r="E22" s="2">
        <v>-0.06948958333333337</v>
      </c>
      <c r="F22" s="2">
        <v>0.762</v>
      </c>
      <c r="G22" s="2">
        <v>-0.873</v>
      </c>
      <c r="M22" s="2"/>
      <c r="N22" s="2"/>
      <c r="O22" s="2"/>
      <c r="P22" s="2"/>
    </row>
    <row r="23" spans="1:16" ht="12.75">
      <c r="A23" s="1">
        <v>2015</v>
      </c>
      <c r="B23" s="1" t="s">
        <v>6</v>
      </c>
      <c r="C23" s="1">
        <v>21</v>
      </c>
      <c r="E23" s="2">
        <v>0.28410416666666655</v>
      </c>
      <c r="F23" s="2">
        <v>1.133</v>
      </c>
      <c r="G23" s="2">
        <v>-0.582</v>
      </c>
      <c r="M23" s="2"/>
      <c r="N23" s="2"/>
      <c r="O23" s="2"/>
      <c r="P23" s="2"/>
    </row>
    <row r="24" spans="1:16" ht="12.75">
      <c r="A24" s="1">
        <v>2015</v>
      </c>
      <c r="B24" s="1" t="s">
        <v>6</v>
      </c>
      <c r="C24" s="1">
        <v>22</v>
      </c>
      <c r="E24" s="2">
        <v>-0.004395833333333313</v>
      </c>
      <c r="F24" s="2">
        <v>0.879</v>
      </c>
      <c r="G24" s="2">
        <v>-0.738</v>
      </c>
      <c r="M24" s="2"/>
      <c r="N24" s="2"/>
      <c r="O24" s="2"/>
      <c r="P24" s="2"/>
    </row>
    <row r="25" spans="1:16" ht="12.75">
      <c r="A25" s="1">
        <v>2015</v>
      </c>
      <c r="B25" s="1" t="s">
        <v>6</v>
      </c>
      <c r="C25" s="1">
        <v>23</v>
      </c>
      <c r="E25" s="2">
        <v>0.11619791666666664</v>
      </c>
      <c r="F25" s="2">
        <v>0.689</v>
      </c>
      <c r="G25" s="2">
        <v>-0.682</v>
      </c>
      <c r="M25" s="2"/>
      <c r="N25" s="2"/>
      <c r="O25" s="2"/>
      <c r="P25" s="2"/>
    </row>
    <row r="26" spans="1:16" ht="12.75">
      <c r="A26" s="1">
        <v>2015</v>
      </c>
      <c r="B26" s="1" t="s">
        <v>6</v>
      </c>
      <c r="C26" s="1">
        <v>24</v>
      </c>
      <c r="E26" s="2">
        <v>0.3542395833333331</v>
      </c>
      <c r="F26" s="2">
        <v>1.361</v>
      </c>
      <c r="G26" s="2">
        <v>-0.528</v>
      </c>
      <c r="M26" s="2"/>
      <c r="N26" s="2"/>
      <c r="O26" s="2"/>
      <c r="P26" s="2"/>
    </row>
    <row r="27" spans="1:16" ht="12.75">
      <c r="A27" s="1">
        <v>2015</v>
      </c>
      <c r="B27" s="1" t="s">
        <v>6</v>
      </c>
      <c r="C27" s="1">
        <v>25</v>
      </c>
      <c r="E27" s="22">
        <v>-0.3515104166666665</v>
      </c>
      <c r="F27" s="22">
        <v>0.336</v>
      </c>
      <c r="G27" s="22">
        <v>-0.929</v>
      </c>
      <c r="M27" s="2"/>
      <c r="N27" s="2"/>
      <c r="O27" s="2"/>
      <c r="P27" s="2"/>
    </row>
    <row r="28" spans="1:16" ht="12.75">
      <c r="A28" s="1">
        <v>2015</v>
      </c>
      <c r="B28" s="1" t="s">
        <v>6</v>
      </c>
      <c r="C28" s="1">
        <v>26</v>
      </c>
      <c r="E28" s="22">
        <v>0.14833333333333334</v>
      </c>
      <c r="F28" s="22">
        <v>0.572</v>
      </c>
      <c r="G28" s="22">
        <v>-0.68</v>
      </c>
      <c r="M28" s="2"/>
      <c r="N28" s="2"/>
      <c r="O28" s="2"/>
      <c r="P28" s="2"/>
    </row>
    <row r="29" spans="1:16" ht="12.75">
      <c r="A29" s="1">
        <v>2015</v>
      </c>
      <c r="B29" s="1" t="s">
        <v>6</v>
      </c>
      <c r="C29" s="1">
        <v>27</v>
      </c>
      <c r="E29" s="22">
        <v>-0.34709375000000003</v>
      </c>
      <c r="F29" s="22">
        <v>0.455</v>
      </c>
      <c r="G29" s="22">
        <v>-0.836</v>
      </c>
      <c r="M29" s="2"/>
      <c r="N29" s="2"/>
      <c r="O29" s="2"/>
      <c r="P29" s="2"/>
    </row>
    <row r="30" spans="1:16" ht="12.75">
      <c r="A30" s="1">
        <v>2015</v>
      </c>
      <c r="B30" s="1" t="s">
        <v>6</v>
      </c>
      <c r="C30" s="1">
        <v>28</v>
      </c>
      <c r="E30" s="22">
        <v>-0.6941041666666666</v>
      </c>
      <c r="F30" s="22">
        <v>0.123</v>
      </c>
      <c r="G30" s="22">
        <v>-1.072</v>
      </c>
      <c r="M30" s="2"/>
      <c r="N30" s="2"/>
      <c r="O30" s="2"/>
      <c r="P30" s="2"/>
    </row>
    <row r="31" spans="1:16" ht="12.75">
      <c r="A31" s="1">
        <v>2015</v>
      </c>
      <c r="B31" s="1" t="s">
        <v>6</v>
      </c>
      <c r="C31" s="1">
        <v>29</v>
      </c>
      <c r="E31" s="22">
        <v>-0.6788958333333328</v>
      </c>
      <c r="F31" s="22">
        <v>0.48</v>
      </c>
      <c r="G31" s="22">
        <v>-1.085</v>
      </c>
      <c r="I31" t="s">
        <v>7</v>
      </c>
      <c r="K31" s="2">
        <f>AVERAGE(E3:E33)</f>
        <v>-0.3622997311827959</v>
      </c>
      <c r="M31" s="2"/>
      <c r="N31" s="2"/>
      <c r="O31" s="2"/>
      <c r="P31" s="2"/>
    </row>
    <row r="32" spans="1:16" ht="12.75">
      <c r="A32" s="1">
        <v>2015</v>
      </c>
      <c r="B32" s="1" t="s">
        <v>6</v>
      </c>
      <c r="C32" s="1">
        <v>30</v>
      </c>
      <c r="E32" s="22">
        <v>-0.30763541666666666</v>
      </c>
      <c r="F32" s="22">
        <v>0.488</v>
      </c>
      <c r="G32" s="22">
        <v>-0.94</v>
      </c>
      <c r="I32" t="s">
        <v>8</v>
      </c>
      <c r="K32" s="2">
        <f>MAX(F3:F33)</f>
        <v>1.361</v>
      </c>
      <c r="M32" s="2"/>
      <c r="N32" s="2"/>
      <c r="O32" s="2"/>
      <c r="P32" s="2"/>
    </row>
    <row r="33" spans="1:18" ht="12.75">
      <c r="A33" s="1">
        <v>2015</v>
      </c>
      <c r="B33" s="1" t="s">
        <v>6</v>
      </c>
      <c r="C33" s="1">
        <v>31</v>
      </c>
      <c r="E33" s="22">
        <v>-0.4998541666666665</v>
      </c>
      <c r="F33" s="22">
        <v>0.336</v>
      </c>
      <c r="G33" s="22">
        <v>-1.091</v>
      </c>
      <c r="I33" t="s">
        <v>9</v>
      </c>
      <c r="K33" s="2">
        <f>MIN(G3:G33)</f>
        <v>-1.098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2015</v>
      </c>
      <c r="B37" s="1" t="s">
        <v>10</v>
      </c>
      <c r="C37" s="1">
        <v>1</v>
      </c>
      <c r="E37" s="22">
        <v>-0.2377187500000001</v>
      </c>
      <c r="F37" s="22">
        <v>0.679</v>
      </c>
      <c r="G37" s="22">
        <v>-1.055</v>
      </c>
      <c r="M37" s="2"/>
      <c r="N37" s="2"/>
    </row>
    <row r="38" spans="1:14" ht="12.75">
      <c r="A38" s="1">
        <v>2015</v>
      </c>
      <c r="B38" s="1" t="s">
        <v>10</v>
      </c>
      <c r="C38" s="1">
        <v>2</v>
      </c>
      <c r="E38" s="22">
        <v>0.1818333333333333</v>
      </c>
      <c r="F38" s="22">
        <v>1.002</v>
      </c>
      <c r="G38" s="22">
        <v>-0.413</v>
      </c>
      <c r="M38" s="2"/>
      <c r="N38" s="2"/>
    </row>
    <row r="39" spans="1:14" ht="12.75">
      <c r="A39" s="1">
        <v>2015</v>
      </c>
      <c r="B39" s="1" t="s">
        <v>10</v>
      </c>
      <c r="C39" s="1">
        <v>3</v>
      </c>
      <c r="E39" s="22">
        <v>-0.5872291666666667</v>
      </c>
      <c r="F39" s="22">
        <v>0.356</v>
      </c>
      <c r="G39" s="22">
        <v>-1.106</v>
      </c>
      <c r="M39" s="2"/>
      <c r="N39" s="2"/>
    </row>
    <row r="40" spans="1:14" ht="12.75">
      <c r="A40" s="1">
        <v>2015</v>
      </c>
      <c r="B40" s="1" t="s">
        <v>10</v>
      </c>
      <c r="C40" s="1">
        <v>4</v>
      </c>
      <c r="E40" s="22">
        <v>-0.6703749999999999</v>
      </c>
      <c r="F40" s="22">
        <v>-0.023</v>
      </c>
      <c r="G40" s="22">
        <v>-1.126</v>
      </c>
      <c r="M40" s="2"/>
      <c r="N40" s="2"/>
    </row>
    <row r="41" spans="1:14" ht="12.75">
      <c r="A41" s="1">
        <v>2015</v>
      </c>
      <c r="B41" s="1" t="s">
        <v>10</v>
      </c>
      <c r="C41" s="1">
        <v>5</v>
      </c>
      <c r="E41" s="22">
        <v>0.16452083333333328</v>
      </c>
      <c r="F41" s="22">
        <v>0.952</v>
      </c>
      <c r="G41" s="22">
        <v>-0.644</v>
      </c>
      <c r="M41" s="2"/>
      <c r="N41" s="2"/>
    </row>
    <row r="42" spans="1:14" ht="12.75">
      <c r="A42" s="1">
        <v>2015</v>
      </c>
      <c r="B42" s="1" t="s">
        <v>10</v>
      </c>
      <c r="C42" s="1">
        <v>6</v>
      </c>
      <c r="E42" s="22">
        <v>-0.8897916666666666</v>
      </c>
      <c r="F42" s="22">
        <v>-0.263</v>
      </c>
      <c r="G42" s="22">
        <v>-1.064</v>
      </c>
      <c r="M42" s="2"/>
      <c r="N42" s="2"/>
    </row>
    <row r="43" spans="1:14" ht="12.75">
      <c r="A43" s="1">
        <v>2015</v>
      </c>
      <c r="B43" s="1" t="s">
        <v>10</v>
      </c>
      <c r="C43" s="1">
        <v>7</v>
      </c>
      <c r="E43" s="22">
        <v>-0.9381874999999997</v>
      </c>
      <c r="F43" s="22">
        <v>-0.462</v>
      </c>
      <c r="G43" s="22">
        <v>-1.075</v>
      </c>
      <c r="M43" s="2"/>
      <c r="N43" s="2"/>
    </row>
    <row r="44" spans="1:14" ht="12.75">
      <c r="A44" s="1">
        <v>2015</v>
      </c>
      <c r="B44" s="1" t="s">
        <v>10</v>
      </c>
      <c r="C44" s="1">
        <v>8</v>
      </c>
      <c r="E44" s="22">
        <v>-0.4521458333333332</v>
      </c>
      <c r="F44" s="22">
        <v>0.162</v>
      </c>
      <c r="G44" s="22">
        <v>-0.965</v>
      </c>
      <c r="M44" s="2"/>
      <c r="N44" s="2"/>
    </row>
    <row r="45" spans="1:14" ht="12.75">
      <c r="A45" s="1">
        <v>2015</v>
      </c>
      <c r="B45" s="1" t="s">
        <v>10</v>
      </c>
      <c r="C45" s="1">
        <v>9</v>
      </c>
      <c r="E45" s="22">
        <v>-0.41107291666666673</v>
      </c>
      <c r="F45" s="22">
        <v>0.162</v>
      </c>
      <c r="G45" s="22">
        <v>-0.965</v>
      </c>
      <c r="M45" s="2"/>
      <c r="N45" s="2"/>
    </row>
    <row r="46" spans="1:14" ht="12.75">
      <c r="A46" s="1">
        <v>2015</v>
      </c>
      <c r="B46" s="1" t="s">
        <v>10</v>
      </c>
      <c r="C46" s="1">
        <v>10</v>
      </c>
      <c r="E46" s="22">
        <v>-0.39819791666666665</v>
      </c>
      <c r="F46" s="22">
        <v>0.136</v>
      </c>
      <c r="G46" s="22">
        <v>-0.799</v>
      </c>
      <c r="M46" s="2"/>
      <c r="N46" s="2"/>
    </row>
    <row r="47" spans="1:14" ht="12.75">
      <c r="A47" s="1">
        <v>2015</v>
      </c>
      <c r="B47" s="1" t="s">
        <v>10</v>
      </c>
      <c r="C47" s="1">
        <v>11</v>
      </c>
      <c r="E47" s="22">
        <v>-0.4201354166666665</v>
      </c>
      <c r="F47" s="22">
        <v>0.232</v>
      </c>
      <c r="G47" s="22">
        <v>-1.023</v>
      </c>
      <c r="M47" s="2"/>
      <c r="N47" s="2"/>
    </row>
    <row r="48" spans="1:14" ht="12.75">
      <c r="A48" s="1">
        <v>2015</v>
      </c>
      <c r="B48" s="1" t="s">
        <v>10</v>
      </c>
      <c r="C48" s="1">
        <v>12</v>
      </c>
      <c r="E48" s="22">
        <v>-0.1705520833333333</v>
      </c>
      <c r="F48" s="22">
        <v>0.429</v>
      </c>
      <c r="G48" s="22">
        <v>-0.791</v>
      </c>
      <c r="M48" s="2"/>
      <c r="N48" s="2"/>
    </row>
    <row r="49" spans="1:14" ht="12.75">
      <c r="A49" s="1">
        <v>2015</v>
      </c>
      <c r="B49" s="1" t="s">
        <v>10</v>
      </c>
      <c r="C49" s="1">
        <v>13</v>
      </c>
      <c r="E49" s="2">
        <v>-0.18663541666666664</v>
      </c>
      <c r="F49" s="2">
        <v>0.429</v>
      </c>
      <c r="G49" s="2">
        <v>-0.904</v>
      </c>
      <c r="M49" s="2"/>
      <c r="N49" s="2"/>
    </row>
    <row r="50" spans="1:14" ht="12.75">
      <c r="A50" s="1">
        <v>2015</v>
      </c>
      <c r="B50" s="1" t="s">
        <v>10</v>
      </c>
      <c r="C50" s="1">
        <v>14</v>
      </c>
      <c r="E50" s="2">
        <v>-0.28016666666666673</v>
      </c>
      <c r="F50" s="2">
        <v>0.571</v>
      </c>
      <c r="G50" s="2">
        <v>-1.048</v>
      </c>
      <c r="M50" s="2"/>
      <c r="N50" s="2"/>
    </row>
    <row r="51" spans="1:14" ht="12.75">
      <c r="A51" s="1">
        <v>2015</v>
      </c>
      <c r="B51" s="1" t="s">
        <v>10</v>
      </c>
      <c r="C51" s="1">
        <v>15</v>
      </c>
      <c r="E51" s="2">
        <v>-0.10004166666666674</v>
      </c>
      <c r="F51" s="2">
        <v>0.626</v>
      </c>
      <c r="G51" s="2">
        <v>-0.983</v>
      </c>
      <c r="M51" s="2"/>
      <c r="N51" s="2"/>
    </row>
    <row r="52" spans="1:14" ht="12.75">
      <c r="A52" s="1">
        <v>2015</v>
      </c>
      <c r="B52" s="1" t="s">
        <v>10</v>
      </c>
      <c r="C52" s="1">
        <v>16</v>
      </c>
      <c r="E52" s="2">
        <v>0.15611458333333336</v>
      </c>
      <c r="F52" s="2">
        <v>0.893</v>
      </c>
      <c r="G52" s="2">
        <v>-0.814</v>
      </c>
      <c r="M52" s="2"/>
      <c r="N52" s="2"/>
    </row>
    <row r="53" spans="1:14" ht="12.75">
      <c r="A53" s="1">
        <v>2015</v>
      </c>
      <c r="B53" s="1" t="s">
        <v>10</v>
      </c>
      <c r="C53" s="1">
        <v>17</v>
      </c>
      <c r="E53" s="2">
        <v>0.5823333333333333</v>
      </c>
      <c r="F53" s="2">
        <v>1.343</v>
      </c>
      <c r="G53" s="2">
        <v>-0.198</v>
      </c>
      <c r="M53" s="2"/>
      <c r="N53" s="2"/>
    </row>
    <row r="54" spans="1:14" ht="12.75">
      <c r="A54" s="1">
        <v>2015</v>
      </c>
      <c r="B54" s="1" t="s">
        <v>10</v>
      </c>
      <c r="C54" s="1">
        <v>18</v>
      </c>
      <c r="E54" s="2">
        <v>-0.11645833333333326</v>
      </c>
      <c r="F54" s="2">
        <v>1.048</v>
      </c>
      <c r="G54" s="2">
        <v>-1.009</v>
      </c>
      <c r="M54" s="2"/>
      <c r="N54" s="2"/>
    </row>
    <row r="55" spans="1:14" ht="12.75">
      <c r="A55" s="1">
        <v>2015</v>
      </c>
      <c r="B55" s="1" t="s">
        <v>10</v>
      </c>
      <c r="C55" s="1">
        <v>19</v>
      </c>
      <c r="E55" s="2">
        <v>-0.8587604166666662</v>
      </c>
      <c r="F55" s="2">
        <v>0.07</v>
      </c>
      <c r="G55" s="2">
        <v>-1.1019999999999999</v>
      </c>
      <c r="M55" s="2"/>
      <c r="N55" s="2"/>
    </row>
    <row r="56" spans="1:14" ht="12.75">
      <c r="A56" s="1">
        <v>2015</v>
      </c>
      <c r="B56" s="1" t="s">
        <v>10</v>
      </c>
      <c r="C56" s="1">
        <v>20</v>
      </c>
      <c r="E56" s="2">
        <v>-0.9312291666666662</v>
      </c>
      <c r="F56" s="2">
        <v>-0.476</v>
      </c>
      <c r="G56" s="2">
        <v>-1.095</v>
      </c>
      <c r="M56" s="2"/>
      <c r="N56" s="2"/>
    </row>
    <row r="57" spans="1:14" ht="12.75">
      <c r="A57" s="1">
        <v>2015</v>
      </c>
      <c r="B57" s="1" t="s">
        <v>10</v>
      </c>
      <c r="C57" s="1">
        <v>21</v>
      </c>
      <c r="E57" s="2">
        <v>-0.6138437499999999</v>
      </c>
      <c r="F57" s="2">
        <v>0.272</v>
      </c>
      <c r="G57" s="2">
        <v>-1.0899999999999999</v>
      </c>
      <c r="M57" s="2"/>
      <c r="N57" s="2"/>
    </row>
    <row r="58" spans="1:14" ht="12.75">
      <c r="A58" s="1">
        <v>2015</v>
      </c>
      <c r="B58" s="1" t="s">
        <v>10</v>
      </c>
      <c r="C58" s="1">
        <v>22</v>
      </c>
      <c r="E58" s="2">
        <v>-0.12521874999999985</v>
      </c>
      <c r="F58" s="2">
        <v>0.6200000000000001</v>
      </c>
      <c r="G58" s="2">
        <v>-0.7579999999999999</v>
      </c>
      <c r="M58" s="2"/>
      <c r="N58" s="2"/>
    </row>
    <row r="59" spans="1:14" ht="12.75">
      <c r="A59" s="1">
        <v>2015</v>
      </c>
      <c r="B59" s="1" t="s">
        <v>10</v>
      </c>
      <c r="C59" s="1">
        <v>23</v>
      </c>
      <c r="E59" s="2">
        <v>-0.25506249999999997</v>
      </c>
      <c r="F59" s="2">
        <v>0.6200000000000001</v>
      </c>
      <c r="G59" s="2">
        <v>-0.7689999999999999</v>
      </c>
      <c r="M59" s="2"/>
      <c r="N59" s="2"/>
    </row>
    <row r="60" spans="1:14" ht="12.75">
      <c r="A60" s="1">
        <v>2015</v>
      </c>
      <c r="B60" s="1" t="s">
        <v>10</v>
      </c>
      <c r="C60" s="1">
        <v>24</v>
      </c>
      <c r="E60" s="4">
        <v>-0.10041666666666658</v>
      </c>
      <c r="F60" s="4">
        <v>0.5650000000000002</v>
      </c>
      <c r="G60" s="4">
        <v>-0.688</v>
      </c>
      <c r="M60" s="2"/>
      <c r="N60" s="2"/>
    </row>
    <row r="61" spans="1:7" ht="12.75">
      <c r="A61" s="1">
        <v>2015</v>
      </c>
      <c r="B61" s="1" t="s">
        <v>10</v>
      </c>
      <c r="C61" s="1">
        <v>25</v>
      </c>
      <c r="E61" s="4">
        <v>0.16220833333333343</v>
      </c>
      <c r="F61" s="4">
        <v>0.964</v>
      </c>
      <c r="G61" s="4">
        <v>-0.45899999999999996</v>
      </c>
    </row>
    <row r="62" spans="1:7" ht="12.75">
      <c r="A62" s="1">
        <v>2015</v>
      </c>
      <c r="B62" s="1" t="s">
        <v>10</v>
      </c>
      <c r="C62" s="1">
        <v>26</v>
      </c>
      <c r="E62" s="22" t="s">
        <v>40</v>
      </c>
      <c r="F62" s="22" t="s">
        <v>40</v>
      </c>
      <c r="G62" s="22" t="s">
        <v>40</v>
      </c>
    </row>
    <row r="63" spans="1:11" ht="12.75">
      <c r="A63" s="1">
        <v>2015</v>
      </c>
      <c r="B63" s="1" t="s">
        <v>10</v>
      </c>
      <c r="C63" s="1">
        <v>27</v>
      </c>
      <c r="E63" s="22" t="s">
        <v>40</v>
      </c>
      <c r="F63" s="22" t="s">
        <v>40</v>
      </c>
      <c r="G63" s="22" t="s">
        <v>40</v>
      </c>
      <c r="I63" t="s">
        <v>7</v>
      </c>
      <c r="K63" s="2">
        <f>AVERAGE(E37:E64)</f>
        <v>-0.2998491666666666</v>
      </c>
    </row>
    <row r="64" spans="1:11" ht="12.75">
      <c r="A64" s="1">
        <v>2015</v>
      </c>
      <c r="B64" s="1" t="s">
        <v>10</v>
      </c>
      <c r="C64" s="1">
        <v>28</v>
      </c>
      <c r="E64" s="22" t="s">
        <v>40</v>
      </c>
      <c r="F64" s="22" t="s">
        <v>40</v>
      </c>
      <c r="G64" s="22" t="s">
        <v>40</v>
      </c>
      <c r="I64" t="s">
        <v>8</v>
      </c>
      <c r="K64" s="2">
        <f>MAX(F37:F64)</f>
        <v>1.343</v>
      </c>
    </row>
    <row r="65" spans="9:11" ht="12.75">
      <c r="I65" t="s">
        <v>9</v>
      </c>
      <c r="K65" s="2">
        <f>MIN(G37:G64)</f>
        <v>-1.126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2015</v>
      </c>
      <c r="B69" s="1" t="s">
        <v>11</v>
      </c>
      <c r="C69" s="1">
        <v>1</v>
      </c>
      <c r="E69" s="22" t="s">
        <v>40</v>
      </c>
      <c r="F69" s="22" t="s">
        <v>40</v>
      </c>
      <c r="G69" s="22" t="s">
        <v>40</v>
      </c>
      <c r="I69" s="36" t="s">
        <v>41</v>
      </c>
      <c r="J69" s="15"/>
      <c r="K69" s="18"/>
      <c r="M69" s="2"/>
      <c r="N69" s="2"/>
    </row>
    <row r="70" spans="1:14" ht="12.75">
      <c r="A70" s="1">
        <v>2015</v>
      </c>
      <c r="B70" s="1" t="s">
        <v>11</v>
      </c>
      <c r="C70" s="1">
        <v>2</v>
      </c>
      <c r="E70" s="22" t="s">
        <v>40</v>
      </c>
      <c r="F70" s="22" t="s">
        <v>40</v>
      </c>
      <c r="G70" s="22" t="s">
        <v>40</v>
      </c>
      <c r="M70" s="2"/>
      <c r="N70" s="2"/>
    </row>
    <row r="71" spans="1:14" ht="12.75">
      <c r="A71" s="1">
        <v>2015</v>
      </c>
      <c r="B71" s="1" t="s">
        <v>11</v>
      </c>
      <c r="C71" s="1">
        <v>3</v>
      </c>
      <c r="E71" s="22" t="s">
        <v>40</v>
      </c>
      <c r="F71" s="22" t="s">
        <v>40</v>
      </c>
      <c r="G71" s="22" t="s">
        <v>40</v>
      </c>
      <c r="M71" s="2"/>
      <c r="N71" s="2"/>
    </row>
    <row r="72" spans="1:14" ht="12.75">
      <c r="A72" s="1">
        <v>2015</v>
      </c>
      <c r="B72" s="1" t="s">
        <v>11</v>
      </c>
      <c r="C72" s="1">
        <v>4</v>
      </c>
      <c r="E72" s="22" t="s">
        <v>40</v>
      </c>
      <c r="F72" s="22" t="s">
        <v>40</v>
      </c>
      <c r="G72" s="22" t="s">
        <v>40</v>
      </c>
      <c r="M72" s="2"/>
      <c r="N72" s="2"/>
    </row>
    <row r="73" spans="1:14" ht="12.75">
      <c r="A73" s="1">
        <v>2015</v>
      </c>
      <c r="B73" s="1" t="s">
        <v>11</v>
      </c>
      <c r="C73" s="1">
        <v>5</v>
      </c>
      <c r="E73" s="22" t="s">
        <v>40</v>
      </c>
      <c r="F73" s="22" t="s">
        <v>40</v>
      </c>
      <c r="G73" s="22" t="s">
        <v>40</v>
      </c>
      <c r="M73" s="2"/>
      <c r="N73" s="2"/>
    </row>
    <row r="74" spans="1:14" ht="12.75">
      <c r="A74" s="1">
        <v>2015</v>
      </c>
      <c r="B74" s="1" t="s">
        <v>11</v>
      </c>
      <c r="C74" s="1">
        <v>6</v>
      </c>
      <c r="E74" s="2">
        <v>-0.5084921089583334</v>
      </c>
      <c r="F74" s="2">
        <v>0.05004787</v>
      </c>
      <c r="G74" s="2">
        <v>-1.003473</v>
      </c>
      <c r="M74" s="2"/>
      <c r="N74" s="2"/>
    </row>
    <row r="75" spans="1:14" ht="12.75">
      <c r="A75" s="1">
        <v>2015</v>
      </c>
      <c r="B75" s="1" t="s">
        <v>11</v>
      </c>
      <c r="C75" s="1">
        <v>7</v>
      </c>
      <c r="E75" s="2">
        <v>-0.9410175166666669</v>
      </c>
      <c r="F75" s="2">
        <v>-0.6618336</v>
      </c>
      <c r="G75" s="2">
        <v>-1.035259</v>
      </c>
      <c r="M75" s="2"/>
      <c r="N75" s="2"/>
    </row>
    <row r="76" spans="1:14" ht="12.75">
      <c r="A76" s="1">
        <v>2015</v>
      </c>
      <c r="B76" s="1" t="s">
        <v>11</v>
      </c>
      <c r="C76" s="1">
        <v>8</v>
      </c>
      <c r="E76" s="2">
        <v>-0.8345406500000001</v>
      </c>
      <c r="F76" s="2">
        <v>-0.4270156</v>
      </c>
      <c r="G76" s="2">
        <v>-1.046423</v>
      </c>
      <c r="M76" s="2"/>
      <c r="N76" s="2"/>
    </row>
    <row r="77" spans="1:16" ht="12.75">
      <c r="A77" s="1">
        <v>2015</v>
      </c>
      <c r="B77" s="1" t="s">
        <v>11</v>
      </c>
      <c r="C77" s="1">
        <v>9</v>
      </c>
      <c r="E77" s="2">
        <v>-0.6076657504166667</v>
      </c>
      <c r="F77" s="2">
        <v>0.1981815</v>
      </c>
      <c r="G77" s="2">
        <v>-1.036135</v>
      </c>
      <c r="M77" s="2"/>
      <c r="N77" s="4"/>
      <c r="O77" s="4"/>
      <c r="P77" s="4"/>
    </row>
    <row r="78" spans="1:16" ht="12.75">
      <c r="A78" s="1">
        <v>2015</v>
      </c>
      <c r="B78" s="1" t="s">
        <v>11</v>
      </c>
      <c r="C78" s="1">
        <v>10</v>
      </c>
      <c r="E78" s="2">
        <v>-0.3603786014166668</v>
      </c>
      <c r="F78" s="2">
        <v>0.3779626</v>
      </c>
      <c r="G78" s="2">
        <v>-0.9257386</v>
      </c>
      <c r="M78" s="2"/>
      <c r="N78" s="4"/>
      <c r="O78" s="4"/>
      <c r="P78" s="4"/>
    </row>
    <row r="79" spans="1:16" ht="12.75">
      <c r="A79" s="1">
        <v>2015</v>
      </c>
      <c r="B79" s="1" t="s">
        <v>11</v>
      </c>
      <c r="C79" s="1">
        <v>11</v>
      </c>
      <c r="E79" s="2">
        <v>-0.3418078164895834</v>
      </c>
      <c r="F79" s="2">
        <v>0.4138541</v>
      </c>
      <c r="G79" s="2">
        <v>-0.8586147</v>
      </c>
      <c r="M79" s="2"/>
      <c r="N79" s="4"/>
      <c r="O79" s="4"/>
      <c r="P79" s="4"/>
    </row>
    <row r="80" spans="1:16" ht="12.75">
      <c r="A80" s="1">
        <v>2015</v>
      </c>
      <c r="B80" s="1" t="s">
        <v>11</v>
      </c>
      <c r="C80" s="1">
        <v>12</v>
      </c>
      <c r="E80" s="2">
        <v>-0.43314795281250024</v>
      </c>
      <c r="F80" s="2">
        <v>0.4225042</v>
      </c>
      <c r="G80" s="2">
        <v>-0.9671662</v>
      </c>
      <c r="M80" s="2"/>
      <c r="N80" s="4"/>
      <c r="O80" s="4"/>
      <c r="P80" s="4"/>
    </row>
    <row r="81" spans="1:16" ht="12.75">
      <c r="A81" s="1">
        <v>2015</v>
      </c>
      <c r="B81" s="1" t="s">
        <v>11</v>
      </c>
      <c r="C81" s="1">
        <v>13</v>
      </c>
      <c r="E81" s="2">
        <v>-0.43612329741666667</v>
      </c>
      <c r="F81" s="2">
        <v>0.5322551</v>
      </c>
      <c r="G81" s="2">
        <v>-1.068336</v>
      </c>
      <c r="M81" s="2"/>
      <c r="N81" s="4"/>
      <c r="O81" s="4"/>
      <c r="P81" s="4"/>
    </row>
    <row r="82" spans="1:16" ht="12.75">
      <c r="A82" s="1">
        <v>2015</v>
      </c>
      <c r="B82" s="1" t="s">
        <v>11</v>
      </c>
      <c r="C82" s="1">
        <v>14</v>
      </c>
      <c r="E82" s="2">
        <v>-0.10361490097916665</v>
      </c>
      <c r="F82" s="2">
        <v>0.5076199</v>
      </c>
      <c r="G82" s="2">
        <v>-0.8363786</v>
      </c>
      <c r="M82" s="2"/>
      <c r="N82" s="4"/>
      <c r="O82" s="4"/>
      <c r="P82" s="4"/>
    </row>
    <row r="83" spans="1:16" ht="12.75">
      <c r="A83" s="1">
        <v>2015</v>
      </c>
      <c r="B83" s="1" t="s">
        <v>11</v>
      </c>
      <c r="C83" s="1">
        <v>15</v>
      </c>
      <c r="E83" s="2">
        <v>-0.32308158354166666</v>
      </c>
      <c r="F83" s="2">
        <v>0.418606</v>
      </c>
      <c r="G83" s="2">
        <v>-0.9472828</v>
      </c>
      <c r="M83" s="2"/>
      <c r="N83" s="4"/>
      <c r="O83" s="4"/>
      <c r="P83" s="4"/>
    </row>
    <row r="84" spans="1:16" ht="12.75">
      <c r="A84" s="1">
        <v>2015</v>
      </c>
      <c r="B84" s="1" t="s">
        <v>11</v>
      </c>
      <c r="C84" s="1">
        <v>16</v>
      </c>
      <c r="E84" s="2">
        <v>-0.5520721337500001</v>
      </c>
      <c r="F84" s="2">
        <v>0.3316219</v>
      </c>
      <c r="G84" s="2">
        <v>-1.111794</v>
      </c>
      <c r="M84" s="2"/>
      <c r="N84" s="4"/>
      <c r="O84" s="4"/>
      <c r="P84" s="4"/>
    </row>
    <row r="85" spans="1:16" ht="12.75">
      <c r="A85" s="1">
        <v>2015</v>
      </c>
      <c r="B85" s="1" t="s">
        <v>11</v>
      </c>
      <c r="C85" s="1">
        <v>17</v>
      </c>
      <c r="E85" s="2">
        <v>-0.4393713610520835</v>
      </c>
      <c r="F85" s="2">
        <v>0.2884411</v>
      </c>
      <c r="G85" s="2">
        <v>-1.047415</v>
      </c>
      <c r="M85" s="2"/>
      <c r="N85" s="4"/>
      <c r="O85" s="4"/>
      <c r="P85" s="4"/>
    </row>
    <row r="86" spans="1:16" ht="12.75">
      <c r="A86" s="1">
        <v>2015</v>
      </c>
      <c r="B86" s="1" t="s">
        <v>11</v>
      </c>
      <c r="C86" s="1">
        <v>18</v>
      </c>
      <c r="E86" s="2">
        <v>-0.25663007405625</v>
      </c>
      <c r="F86" s="2">
        <v>0.3686668</v>
      </c>
      <c r="G86" s="2">
        <v>-0.9329815</v>
      </c>
      <c r="M86" s="2"/>
      <c r="N86" s="4"/>
      <c r="O86" s="4"/>
      <c r="P86" s="4"/>
    </row>
    <row r="87" spans="1:16" ht="12.75">
      <c r="A87" s="1">
        <v>2015</v>
      </c>
      <c r="B87" s="1" t="s">
        <v>11</v>
      </c>
      <c r="C87" s="1">
        <v>19</v>
      </c>
      <c r="E87" s="2">
        <v>-0.0989652938541667</v>
      </c>
      <c r="F87" s="2">
        <v>0.5533841</v>
      </c>
      <c r="G87" s="2">
        <v>-0.815757</v>
      </c>
      <c r="M87" s="2"/>
      <c r="N87" s="4"/>
      <c r="O87" s="4"/>
      <c r="P87" s="4"/>
    </row>
    <row r="88" spans="1:16" ht="12.75">
      <c r="A88" s="1">
        <v>2015</v>
      </c>
      <c r="B88" s="1" t="s">
        <v>11</v>
      </c>
      <c r="C88" s="1">
        <v>20</v>
      </c>
      <c r="E88" s="2">
        <v>-0.07418673913541664</v>
      </c>
      <c r="F88" s="2">
        <v>0.5463026</v>
      </c>
      <c r="G88" s="2">
        <v>-0.7248284</v>
      </c>
      <c r="M88" s="2"/>
      <c r="N88" s="4"/>
      <c r="O88" s="4"/>
      <c r="P88" s="4"/>
    </row>
    <row r="89" spans="1:16" ht="12.75">
      <c r="A89" s="1">
        <v>2015</v>
      </c>
      <c r="B89" s="1" t="s">
        <v>11</v>
      </c>
      <c r="C89" s="1">
        <v>21</v>
      </c>
      <c r="E89" s="2">
        <v>-0.19883694143749978</v>
      </c>
      <c r="F89" s="2">
        <v>0.4939646</v>
      </c>
      <c r="G89" s="2">
        <v>-0.8504722</v>
      </c>
      <c r="M89" s="2"/>
      <c r="N89" s="4"/>
      <c r="O89" s="4"/>
      <c r="P89" s="4"/>
    </row>
    <row r="90" spans="1:16" ht="12.75">
      <c r="A90" s="1">
        <v>2015</v>
      </c>
      <c r="B90" s="1" t="s">
        <v>11</v>
      </c>
      <c r="C90" s="1">
        <v>22</v>
      </c>
      <c r="E90" s="2">
        <v>-0.13821215656250002</v>
      </c>
      <c r="F90" s="2">
        <v>0.6605746</v>
      </c>
      <c r="G90" s="2">
        <v>-0.8431832</v>
      </c>
      <c r="M90" s="2"/>
      <c r="N90" s="4"/>
      <c r="O90" s="4"/>
      <c r="P90" s="4"/>
    </row>
    <row r="91" spans="1:16" ht="12.75">
      <c r="A91" s="1">
        <v>2015</v>
      </c>
      <c r="B91" s="1" t="s">
        <v>11</v>
      </c>
      <c r="C91" s="1">
        <v>23</v>
      </c>
      <c r="E91" s="2">
        <v>0.22899032959374996</v>
      </c>
      <c r="F91" s="2">
        <v>1.07379</v>
      </c>
      <c r="G91" s="2">
        <v>-0.6917279</v>
      </c>
      <c r="M91" s="2"/>
      <c r="N91" s="4"/>
      <c r="O91" s="4"/>
      <c r="P91" s="4"/>
    </row>
    <row r="92" spans="1:16" ht="12.75">
      <c r="A92" s="1">
        <v>2015</v>
      </c>
      <c r="B92" s="1" t="s">
        <v>11</v>
      </c>
      <c r="C92" s="1">
        <v>24</v>
      </c>
      <c r="E92" s="2">
        <v>-0.05173379577083334</v>
      </c>
      <c r="F92" s="2">
        <v>0.678013</v>
      </c>
      <c r="G92" s="2">
        <v>-0.5922647</v>
      </c>
      <c r="M92" s="2"/>
      <c r="N92" s="4"/>
      <c r="O92" s="4"/>
      <c r="P92" s="4"/>
    </row>
    <row r="93" spans="1:16" ht="12.75">
      <c r="A93" s="1">
        <v>2015</v>
      </c>
      <c r="B93" s="1" t="s">
        <v>11</v>
      </c>
      <c r="C93" s="1">
        <v>25</v>
      </c>
      <c r="E93" s="2">
        <v>-0.3552962582291667</v>
      </c>
      <c r="F93" s="2">
        <v>0.3463613</v>
      </c>
      <c r="G93" s="2">
        <v>-0.8787288</v>
      </c>
      <c r="M93" s="2"/>
      <c r="N93" s="4"/>
      <c r="O93" s="4"/>
      <c r="P93" s="4"/>
    </row>
    <row r="94" spans="1:16" ht="12.75">
      <c r="A94" s="1">
        <v>2015</v>
      </c>
      <c r="B94" s="1" t="s">
        <v>11</v>
      </c>
      <c r="C94" s="1">
        <v>26</v>
      </c>
      <c r="E94" s="2">
        <v>-0.23275158510416663</v>
      </c>
      <c r="F94" s="2">
        <v>0.5525767</v>
      </c>
      <c r="G94" s="2">
        <v>-1.050829</v>
      </c>
      <c r="M94" s="2"/>
      <c r="N94" s="4"/>
      <c r="O94" s="4"/>
      <c r="P94" s="4"/>
    </row>
    <row r="95" spans="1:16" ht="12.75">
      <c r="A95" s="1">
        <v>2015</v>
      </c>
      <c r="B95" s="1" t="s">
        <v>11</v>
      </c>
      <c r="C95" s="1">
        <v>27</v>
      </c>
      <c r="E95" s="2">
        <v>0.1970104152083333</v>
      </c>
      <c r="F95" s="2">
        <v>0.8298374</v>
      </c>
      <c r="G95" s="2">
        <v>-0.6745894</v>
      </c>
      <c r="M95" s="2"/>
      <c r="N95" s="4"/>
      <c r="O95" s="4"/>
      <c r="P95" s="4"/>
    </row>
    <row r="96" spans="1:16" ht="12.75">
      <c r="A96" s="1">
        <v>2015</v>
      </c>
      <c r="B96" s="1" t="s">
        <v>11</v>
      </c>
      <c r="C96" s="1">
        <v>28</v>
      </c>
      <c r="E96" s="2">
        <v>-0.7111329360520838</v>
      </c>
      <c r="F96" s="2">
        <v>0.4805398</v>
      </c>
      <c r="G96" s="2">
        <v>-1.079962</v>
      </c>
      <c r="M96" s="2"/>
      <c r="N96" s="4"/>
      <c r="O96" s="4"/>
      <c r="P96" s="4"/>
    </row>
    <row r="97" spans="1:16" ht="12.75">
      <c r="A97" s="1">
        <v>2015</v>
      </c>
      <c r="B97" s="1" t="s">
        <v>11</v>
      </c>
      <c r="C97" s="1">
        <v>29</v>
      </c>
      <c r="E97" s="2">
        <v>-1.0299598645833337</v>
      </c>
      <c r="F97" s="2">
        <v>-0.5860137</v>
      </c>
      <c r="G97" s="2">
        <v>-1.129301</v>
      </c>
      <c r="I97" t="s">
        <v>7</v>
      </c>
      <c r="K97" s="4">
        <f>AVERAGE(E69:E99)</f>
        <v>-0.3876644107269232</v>
      </c>
      <c r="M97" s="2"/>
      <c r="N97" s="4"/>
      <c r="O97" s="4"/>
      <c r="P97" s="4"/>
    </row>
    <row r="98" spans="1:16" ht="12.75">
      <c r="A98" s="1">
        <v>2015</v>
      </c>
      <c r="B98" s="1" t="s">
        <v>11</v>
      </c>
      <c r="C98" s="1">
        <v>30</v>
      </c>
      <c r="E98" s="2">
        <v>-0.8824180322916663</v>
      </c>
      <c r="F98" s="2">
        <v>-0.500598</v>
      </c>
      <c r="G98" s="2">
        <v>-1.10319</v>
      </c>
      <c r="I98" t="s">
        <v>8</v>
      </c>
      <c r="K98" s="4">
        <f>MAX(F69:F99)</f>
        <v>1.07379</v>
      </c>
      <c r="M98" s="2"/>
      <c r="N98" s="4"/>
      <c r="O98" s="4"/>
      <c r="P98" s="4"/>
    </row>
    <row r="99" spans="1:16" ht="12.75">
      <c r="A99" s="1">
        <v>2015</v>
      </c>
      <c r="B99" s="1" t="s">
        <v>11</v>
      </c>
      <c r="C99" s="1">
        <v>31</v>
      </c>
      <c r="E99" s="2">
        <v>-0.5938380731250003</v>
      </c>
      <c r="F99" s="2">
        <v>-0.08276963</v>
      </c>
      <c r="G99" s="2">
        <v>-1.104459</v>
      </c>
      <c r="I99" t="s">
        <v>9</v>
      </c>
      <c r="K99" s="4">
        <f>MIN(G69:G99)</f>
        <v>-1.129301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2015</v>
      </c>
      <c r="B103" s="1" t="s">
        <v>12</v>
      </c>
      <c r="C103" s="1">
        <v>1</v>
      </c>
      <c r="E103" s="2">
        <v>-0.37004998953124996</v>
      </c>
      <c r="F103" s="2">
        <v>0.1415761</v>
      </c>
      <c r="G103" s="2">
        <v>-0.9521497</v>
      </c>
    </row>
    <row r="104" spans="1:14" ht="12.75">
      <c r="A104" s="1">
        <v>2015</v>
      </c>
      <c r="B104" s="1" t="s">
        <v>12</v>
      </c>
      <c r="C104" s="1">
        <v>2</v>
      </c>
      <c r="E104" s="2">
        <v>-0.45603842272916667</v>
      </c>
      <c r="F104" s="2">
        <v>0.09606564</v>
      </c>
      <c r="G104" s="2">
        <v>-1.038603</v>
      </c>
      <c r="M104" s="2"/>
      <c r="N104" s="2"/>
    </row>
    <row r="105" spans="1:14" ht="12.75">
      <c r="A105" s="1">
        <v>2015</v>
      </c>
      <c r="B105" s="1" t="s">
        <v>12</v>
      </c>
      <c r="C105" s="1">
        <v>3</v>
      </c>
      <c r="E105" s="2">
        <v>-0.38939709621875</v>
      </c>
      <c r="F105" s="2">
        <v>0.2354341</v>
      </c>
      <c r="G105" s="2">
        <v>-0.9520114</v>
      </c>
      <c r="M105" s="2"/>
      <c r="N105" s="2"/>
    </row>
    <row r="106" spans="1:14" ht="12.75">
      <c r="A106" s="1">
        <v>2015</v>
      </c>
      <c r="B106" s="1" t="s">
        <v>12</v>
      </c>
      <c r="C106" s="1">
        <v>4</v>
      </c>
      <c r="E106" s="2">
        <v>-0.37545429541666686</v>
      </c>
      <c r="F106" s="2">
        <v>0.2557558</v>
      </c>
      <c r="G106" s="2">
        <v>-0.9094535</v>
      </c>
      <c r="M106" s="2"/>
      <c r="N106" s="2"/>
    </row>
    <row r="107" spans="1:14" ht="12.75">
      <c r="A107" s="1">
        <v>2015</v>
      </c>
      <c r="B107" s="1" t="s">
        <v>12</v>
      </c>
      <c r="C107" s="1">
        <v>5</v>
      </c>
      <c r="E107" s="2">
        <v>-0.5307189368020829</v>
      </c>
      <c r="F107" s="2">
        <v>0.2525727</v>
      </c>
      <c r="G107" s="2">
        <v>-1.072834</v>
      </c>
      <c r="M107" s="2"/>
      <c r="N107" s="2"/>
    </row>
    <row r="108" spans="1:14" ht="12.75">
      <c r="A108" s="1">
        <v>2015</v>
      </c>
      <c r="B108" s="1" t="s">
        <v>12</v>
      </c>
      <c r="C108" s="1">
        <v>6</v>
      </c>
      <c r="E108" s="2">
        <v>-0.37666217052083323</v>
      </c>
      <c r="F108" s="2">
        <v>0.3751715</v>
      </c>
      <c r="G108" s="2">
        <v>-0.9569938</v>
      </c>
      <c r="M108" s="2"/>
      <c r="N108" s="2"/>
    </row>
    <row r="109" spans="1:14" ht="12.75">
      <c r="A109" s="1">
        <v>2015</v>
      </c>
      <c r="B109" s="1" t="s">
        <v>12</v>
      </c>
      <c r="C109" s="1">
        <v>7</v>
      </c>
      <c r="E109" s="2">
        <v>-0.42241045055333354</v>
      </c>
      <c r="F109" s="2">
        <v>0.3625081</v>
      </c>
      <c r="G109" s="2">
        <v>-0.9351267</v>
      </c>
      <c r="M109" s="2"/>
      <c r="N109" s="2"/>
    </row>
    <row r="110" spans="1:14" ht="12.75">
      <c r="A110" s="1">
        <v>2015</v>
      </c>
      <c r="B110" s="1" t="s">
        <v>12</v>
      </c>
      <c r="C110" s="1">
        <v>8</v>
      </c>
      <c r="E110" s="2">
        <v>-0.5203904011979164</v>
      </c>
      <c r="F110" s="2">
        <v>0.2828821</v>
      </c>
      <c r="G110" s="2">
        <v>-1.084229</v>
      </c>
      <c r="M110" s="2"/>
      <c r="N110" s="2"/>
    </row>
    <row r="111" spans="1:14" ht="12.75">
      <c r="A111" s="1">
        <v>2015</v>
      </c>
      <c r="B111" s="1" t="s">
        <v>12</v>
      </c>
      <c r="C111" s="1">
        <v>9</v>
      </c>
      <c r="E111" s="2">
        <v>-0.3652992175000002</v>
      </c>
      <c r="F111" s="2">
        <v>0.5920436</v>
      </c>
      <c r="G111" s="2">
        <v>-1.044508</v>
      </c>
      <c r="M111" s="2"/>
      <c r="N111" s="2"/>
    </row>
    <row r="112" spans="1:14" ht="12.75">
      <c r="A112" s="1">
        <v>2015</v>
      </c>
      <c r="B112" s="1" t="s">
        <v>12</v>
      </c>
      <c r="C112" s="1">
        <v>10</v>
      </c>
      <c r="E112" s="2">
        <v>-0.24495308847916641</v>
      </c>
      <c r="F112" s="2">
        <v>0.6626736</v>
      </c>
      <c r="G112" s="2">
        <v>-1.008409</v>
      </c>
      <c r="M112" s="2"/>
      <c r="N112" s="2"/>
    </row>
    <row r="113" spans="1:14" ht="12.75">
      <c r="A113" s="1">
        <v>2015</v>
      </c>
      <c r="B113" s="1" t="s">
        <v>12</v>
      </c>
      <c r="C113" s="1">
        <v>11</v>
      </c>
      <c r="E113" s="2">
        <v>-0.2851576973958332</v>
      </c>
      <c r="F113" s="2">
        <v>0.3218646</v>
      </c>
      <c r="G113" s="2">
        <v>-0.9639368</v>
      </c>
      <c r="M113" s="2"/>
      <c r="N113" s="2"/>
    </row>
    <row r="114" spans="1:14" ht="12.75">
      <c r="A114" s="1">
        <v>2015</v>
      </c>
      <c r="B114" s="1" t="s">
        <v>12</v>
      </c>
      <c r="C114" s="1">
        <v>12</v>
      </c>
      <c r="E114" s="2">
        <v>-0.37313657979166653</v>
      </c>
      <c r="F114" s="2">
        <v>0.2709798</v>
      </c>
      <c r="G114" s="2">
        <v>-1.05731</v>
      </c>
      <c r="M114" s="2"/>
      <c r="N114" s="2"/>
    </row>
    <row r="115" spans="1:14" ht="12.75">
      <c r="A115" s="1">
        <v>2015</v>
      </c>
      <c r="B115" s="1" t="s">
        <v>12</v>
      </c>
      <c r="C115" s="1">
        <v>13</v>
      </c>
      <c r="E115" s="2">
        <v>-0.22747460738541647</v>
      </c>
      <c r="F115" s="2">
        <v>0.3618621</v>
      </c>
      <c r="G115" s="2">
        <v>-1.006425</v>
      </c>
      <c r="M115" s="2"/>
      <c r="N115" s="2"/>
    </row>
    <row r="116" spans="1:14" ht="12.75">
      <c r="A116" s="1">
        <v>2015</v>
      </c>
      <c r="B116" s="1" t="s">
        <v>12</v>
      </c>
      <c r="C116" s="1">
        <v>14</v>
      </c>
      <c r="E116" s="2">
        <v>-0.33966142522916654</v>
      </c>
      <c r="F116" s="2">
        <v>0.378793</v>
      </c>
      <c r="G116" s="2">
        <v>-0.9926547</v>
      </c>
      <c r="M116" s="2"/>
      <c r="N116" s="2"/>
    </row>
    <row r="117" spans="1:14" ht="12.75">
      <c r="A117" s="1">
        <v>2015</v>
      </c>
      <c r="B117" s="1" t="s">
        <v>12</v>
      </c>
      <c r="C117" s="1">
        <v>15</v>
      </c>
      <c r="E117" s="2">
        <v>-0.18275136251041668</v>
      </c>
      <c r="F117" s="2">
        <v>0.3933942</v>
      </c>
      <c r="G117" s="2">
        <v>-0.8870328</v>
      </c>
      <c r="M117" s="2"/>
      <c r="N117" s="2"/>
    </row>
    <row r="118" spans="1:14" ht="12.75">
      <c r="A118" s="1">
        <v>2015</v>
      </c>
      <c r="B118" s="1" t="s">
        <v>12</v>
      </c>
      <c r="C118" s="1">
        <v>16</v>
      </c>
      <c r="E118" s="2">
        <v>-0.21977013778124999</v>
      </c>
      <c r="F118" s="2">
        <v>0.3733954</v>
      </c>
      <c r="G118" s="2">
        <v>-0.8803434</v>
      </c>
      <c r="M118" s="2"/>
      <c r="N118" s="2"/>
    </row>
    <row r="119" spans="1:14" ht="12.75">
      <c r="A119" s="1">
        <v>2015</v>
      </c>
      <c r="B119" s="1" t="s">
        <v>12</v>
      </c>
      <c r="C119" s="1">
        <v>17</v>
      </c>
      <c r="E119" s="2">
        <v>-0.009104799729166661</v>
      </c>
      <c r="F119" s="2">
        <v>0.8100692</v>
      </c>
      <c r="G119" s="2">
        <v>-0.6662162</v>
      </c>
      <c r="M119" s="2"/>
      <c r="N119" s="2"/>
    </row>
    <row r="120" spans="1:14" ht="12.75">
      <c r="A120" s="1">
        <v>2015</v>
      </c>
      <c r="B120" s="1" t="s">
        <v>12</v>
      </c>
      <c r="C120" s="1">
        <v>18</v>
      </c>
      <c r="E120" s="2">
        <v>0.15688557789583338</v>
      </c>
      <c r="F120" s="2">
        <v>0.9379967</v>
      </c>
      <c r="G120" s="2">
        <v>-0.5488764</v>
      </c>
      <c r="M120" s="2"/>
      <c r="N120" s="2"/>
    </row>
    <row r="121" spans="1:14" ht="12.75">
      <c r="A121" s="1">
        <v>2015</v>
      </c>
      <c r="B121" s="1" t="s">
        <v>12</v>
      </c>
      <c r="C121" s="1">
        <v>19</v>
      </c>
      <c r="E121" s="2">
        <v>0.13683780662499997</v>
      </c>
      <c r="F121" s="2">
        <v>1.100708</v>
      </c>
      <c r="G121" s="2">
        <v>-0.6807713</v>
      </c>
      <c r="M121" s="2"/>
      <c r="N121" s="2"/>
    </row>
    <row r="122" spans="1:14" ht="12.75">
      <c r="A122" s="1">
        <v>2015</v>
      </c>
      <c r="B122" s="1" t="s">
        <v>12</v>
      </c>
      <c r="C122" s="1">
        <v>20</v>
      </c>
      <c r="E122" s="2">
        <v>0.23311997781250005</v>
      </c>
      <c r="F122" s="2">
        <v>1.243929</v>
      </c>
      <c r="G122" s="2">
        <v>-0.614524</v>
      </c>
      <c r="M122" s="2"/>
      <c r="N122" s="2"/>
    </row>
    <row r="123" spans="1:14" ht="12.75">
      <c r="A123" s="1">
        <v>2015</v>
      </c>
      <c r="B123" s="1" t="s">
        <v>12</v>
      </c>
      <c r="C123" s="1">
        <v>21</v>
      </c>
      <c r="E123" s="2">
        <v>-0.028916604999999967</v>
      </c>
      <c r="F123" s="2">
        <v>0.6587754</v>
      </c>
      <c r="G123" s="2">
        <v>-0.5863366</v>
      </c>
      <c r="M123" s="2"/>
      <c r="N123" s="2"/>
    </row>
    <row r="124" spans="1:14" ht="12.75">
      <c r="A124" s="1">
        <v>2015</v>
      </c>
      <c r="B124" s="1" t="s">
        <v>12</v>
      </c>
      <c r="C124" s="1">
        <v>22</v>
      </c>
      <c r="E124" s="2">
        <v>-0.22929976397916685</v>
      </c>
      <c r="F124" s="2">
        <v>0.6100127</v>
      </c>
      <c r="G124" s="2">
        <v>-0.8991197</v>
      </c>
      <c r="M124" s="2"/>
      <c r="N124" s="2"/>
    </row>
    <row r="125" spans="1:14" ht="12.75">
      <c r="A125" s="1">
        <v>2015</v>
      </c>
      <c r="B125" s="1" t="s">
        <v>12</v>
      </c>
      <c r="C125" s="1">
        <v>23</v>
      </c>
      <c r="E125" s="2">
        <v>-0.10356540191666673</v>
      </c>
      <c r="F125" s="2">
        <v>0.6112813</v>
      </c>
      <c r="G125" s="2">
        <v>-0.9110682</v>
      </c>
      <c r="M125" s="2"/>
      <c r="N125" s="2"/>
    </row>
    <row r="126" spans="1:14" ht="12.75">
      <c r="A126" s="1">
        <v>2015</v>
      </c>
      <c r="B126" s="1" t="s">
        <v>12</v>
      </c>
      <c r="C126" s="1">
        <v>24</v>
      </c>
      <c r="E126" s="2">
        <v>-0.13311179885416674</v>
      </c>
      <c r="F126" s="2">
        <v>0.4732739</v>
      </c>
      <c r="G126" s="2">
        <v>-0.8494573</v>
      </c>
      <c r="M126" s="2"/>
      <c r="N126" s="2"/>
    </row>
    <row r="127" spans="1:14" ht="12.75">
      <c r="A127" s="1">
        <v>2015</v>
      </c>
      <c r="B127" s="1" t="s">
        <v>12</v>
      </c>
      <c r="C127" s="1">
        <v>25</v>
      </c>
      <c r="E127" s="2">
        <v>0.0388499580625</v>
      </c>
      <c r="F127" s="2">
        <v>0.7869796</v>
      </c>
      <c r="G127" s="2">
        <v>-0.9373641</v>
      </c>
      <c r="M127" s="2"/>
      <c r="N127" s="2"/>
    </row>
    <row r="128" spans="1:14" ht="12.75">
      <c r="A128" s="1">
        <v>2015</v>
      </c>
      <c r="B128" s="1" t="s">
        <v>12</v>
      </c>
      <c r="C128" s="1">
        <v>26</v>
      </c>
      <c r="E128" s="2">
        <v>0.32519223102083333</v>
      </c>
      <c r="F128" s="2">
        <v>0.9326912</v>
      </c>
      <c r="G128" s="2">
        <v>-0.3475974</v>
      </c>
      <c r="M128" s="2"/>
      <c r="N128" s="2"/>
    </row>
    <row r="129" spans="1:14" ht="12.75">
      <c r="A129" s="1">
        <v>2015</v>
      </c>
      <c r="B129" s="1" t="s">
        <v>12</v>
      </c>
      <c r="C129" s="1">
        <v>27</v>
      </c>
      <c r="E129" s="2">
        <v>0.021093236906250038</v>
      </c>
      <c r="F129" s="2">
        <v>0.5196146</v>
      </c>
      <c r="G129" s="2">
        <v>-0.5422333</v>
      </c>
      <c r="M129" s="2"/>
      <c r="N129" s="2"/>
    </row>
    <row r="130" spans="1:14" ht="12.75">
      <c r="A130" s="1">
        <v>2015</v>
      </c>
      <c r="B130" s="1" t="s">
        <v>12</v>
      </c>
      <c r="C130" s="1">
        <v>28</v>
      </c>
      <c r="E130" s="2">
        <v>-0.06770117613854167</v>
      </c>
      <c r="F130" s="2">
        <v>0.4955331</v>
      </c>
      <c r="G130" s="2">
        <v>-0.7443658</v>
      </c>
      <c r="I130" t="s">
        <v>7</v>
      </c>
      <c r="K130" s="2">
        <f>AVERAGE(E103:E132)</f>
        <v>-0.16768500175428472</v>
      </c>
      <c r="M130" s="2"/>
      <c r="N130" s="2"/>
    </row>
    <row r="131" spans="1:14" ht="12.75">
      <c r="A131" s="1">
        <v>2015</v>
      </c>
      <c r="B131" s="1" t="s">
        <v>12</v>
      </c>
      <c r="C131" s="1">
        <v>29</v>
      </c>
      <c r="E131" s="2">
        <v>0.1634153339279167</v>
      </c>
      <c r="F131" s="2">
        <v>0.854334</v>
      </c>
      <c r="G131" s="2">
        <v>-0.5442631</v>
      </c>
      <c r="I131" t="s">
        <v>8</v>
      </c>
      <c r="K131" s="2">
        <f>MAX(F103:F132)</f>
        <v>1.243929</v>
      </c>
      <c r="M131" s="2"/>
      <c r="N131" s="2"/>
    </row>
    <row r="132" spans="1:14" ht="12.75">
      <c r="A132" s="1">
        <v>2015</v>
      </c>
      <c r="B132" s="1" t="s">
        <v>12</v>
      </c>
      <c r="C132" s="1">
        <v>30</v>
      </c>
      <c r="E132" s="2">
        <v>0.14508124978125</v>
      </c>
      <c r="F132" s="2">
        <v>0.6826032</v>
      </c>
      <c r="G132" s="2">
        <v>-0.6866994</v>
      </c>
      <c r="I132" t="s">
        <v>9</v>
      </c>
      <c r="K132" s="2">
        <f>MIN(G103:G132)</f>
        <v>-1.084229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2015</v>
      </c>
      <c r="B136" s="1" t="s">
        <v>13</v>
      </c>
      <c r="C136" s="1">
        <v>1</v>
      </c>
      <c r="E136" s="2">
        <v>-0.27911424280208336</v>
      </c>
      <c r="F136" s="2">
        <v>0.4360213</v>
      </c>
      <c r="G136" s="2">
        <v>-0.8165413</v>
      </c>
      <c r="M136" s="2"/>
      <c r="N136" s="2"/>
    </row>
    <row r="137" spans="1:14" ht="12.75">
      <c r="A137" s="1">
        <v>2015</v>
      </c>
      <c r="B137" s="1" t="s">
        <v>13</v>
      </c>
      <c r="C137" s="1">
        <v>2</v>
      </c>
      <c r="E137" s="2">
        <v>-0.5447890808645834</v>
      </c>
      <c r="F137" s="2">
        <v>0.0193001</v>
      </c>
      <c r="G137" s="2">
        <v>-1.056249</v>
      </c>
      <c r="M137" s="2"/>
      <c r="N137" s="2"/>
    </row>
    <row r="138" spans="1:14" ht="12.75">
      <c r="A138" s="1">
        <v>2015</v>
      </c>
      <c r="B138" s="1" t="s">
        <v>13</v>
      </c>
      <c r="C138" s="1">
        <v>3</v>
      </c>
      <c r="E138" s="22">
        <v>-0.48193765721875</v>
      </c>
      <c r="F138" s="22">
        <v>0.1348867</v>
      </c>
      <c r="G138" s="22">
        <v>-1.000982</v>
      </c>
      <c r="M138" s="2"/>
      <c r="N138" s="2"/>
    </row>
    <row r="139" spans="1:14" ht="12.75">
      <c r="A139" s="1">
        <v>2015</v>
      </c>
      <c r="B139" s="1" t="s">
        <v>13</v>
      </c>
      <c r="C139" s="1">
        <v>4</v>
      </c>
      <c r="E139" s="22">
        <v>-0.5722318510864582</v>
      </c>
      <c r="F139" s="22">
        <v>0.01524031</v>
      </c>
      <c r="G139" s="22">
        <v>-1.005434</v>
      </c>
      <c r="M139" s="2"/>
      <c r="N139" s="2"/>
    </row>
    <row r="140" spans="1:14" ht="12.75">
      <c r="A140" s="1">
        <v>2015</v>
      </c>
      <c r="B140" s="1" t="s">
        <v>13</v>
      </c>
      <c r="C140" s="1">
        <v>5</v>
      </c>
      <c r="E140" s="22">
        <v>-0.48646470087499977</v>
      </c>
      <c r="F140" s="22">
        <v>0.3442624</v>
      </c>
      <c r="G140" s="22">
        <v>-1.083237</v>
      </c>
      <c r="M140" s="2"/>
      <c r="N140" s="2"/>
    </row>
    <row r="141" spans="1:14" ht="12.75">
      <c r="A141" s="1">
        <v>2015</v>
      </c>
      <c r="B141" s="1" t="s">
        <v>13</v>
      </c>
      <c r="C141" s="1">
        <v>6</v>
      </c>
      <c r="E141" s="22">
        <v>-0.11694259467708333</v>
      </c>
      <c r="F141" s="22">
        <v>0.8563868</v>
      </c>
      <c r="G141" s="22">
        <v>-0.9349883</v>
      </c>
      <c r="M141" s="2"/>
      <c r="N141" s="2"/>
    </row>
    <row r="142" spans="1:14" ht="12.75">
      <c r="A142" s="1">
        <v>2015</v>
      </c>
      <c r="B142" s="1" t="s">
        <v>13</v>
      </c>
      <c r="C142" s="1">
        <v>7</v>
      </c>
      <c r="E142" s="22">
        <v>0.054431180458333284</v>
      </c>
      <c r="F142" s="22">
        <v>0.962124</v>
      </c>
      <c r="G142" s="22">
        <v>-0.7693009</v>
      </c>
      <c r="M142" s="2"/>
      <c r="N142" s="2"/>
    </row>
    <row r="143" spans="1:14" ht="12.75">
      <c r="A143" s="1">
        <v>2015</v>
      </c>
      <c r="B143" s="1" t="s">
        <v>13</v>
      </c>
      <c r="C143" s="1">
        <v>8</v>
      </c>
      <c r="E143" s="22">
        <v>0.04258575322916664</v>
      </c>
      <c r="F143" s="22">
        <v>0.9184822</v>
      </c>
      <c r="G143" s="22">
        <v>-0.7026153</v>
      </c>
      <c r="M143" s="2"/>
      <c r="N143" s="2"/>
    </row>
    <row r="144" spans="1:14" ht="12.75">
      <c r="A144" s="1">
        <v>2015</v>
      </c>
      <c r="B144" s="1" t="s">
        <v>13</v>
      </c>
      <c r="C144" s="1">
        <v>9</v>
      </c>
      <c r="E144" s="22">
        <v>-0.005321156947916656</v>
      </c>
      <c r="F144" s="22">
        <v>0.6769749</v>
      </c>
      <c r="G144" s="22">
        <v>-0.6514767</v>
      </c>
      <c r="M144" s="2"/>
      <c r="N144" s="2"/>
    </row>
    <row r="145" spans="1:14" ht="12.75">
      <c r="A145" s="1">
        <v>2015</v>
      </c>
      <c r="B145" s="1" t="s">
        <v>13</v>
      </c>
      <c r="C145" s="1">
        <v>10</v>
      </c>
      <c r="E145" s="22">
        <v>-0.14167382336458312</v>
      </c>
      <c r="F145" s="22">
        <v>0.4547282</v>
      </c>
      <c r="G145" s="22">
        <v>-0.7884923</v>
      </c>
      <c r="M145" s="2"/>
      <c r="N145" s="2"/>
    </row>
    <row r="146" spans="1:14" ht="12.75">
      <c r="A146" s="1">
        <v>2015</v>
      </c>
      <c r="B146" s="1" t="s">
        <v>13</v>
      </c>
      <c r="C146" s="1">
        <v>11</v>
      </c>
      <c r="E146" s="22">
        <v>-0.23770536380135418</v>
      </c>
      <c r="F146" s="22">
        <v>0.3924716</v>
      </c>
      <c r="G146" s="22">
        <v>-0.8273364</v>
      </c>
      <c r="M146" s="2"/>
      <c r="N146" s="2"/>
    </row>
    <row r="147" spans="1:14" ht="12.75">
      <c r="A147" s="1">
        <v>2015</v>
      </c>
      <c r="B147" s="1" t="s">
        <v>13</v>
      </c>
      <c r="C147" s="1">
        <v>12</v>
      </c>
      <c r="E147" s="22">
        <v>-0.33879978836145824</v>
      </c>
      <c r="F147" s="22">
        <v>0.3442624</v>
      </c>
      <c r="G147" s="22">
        <v>-0.8515564</v>
      </c>
      <c r="M147" s="2"/>
      <c r="N147" s="2"/>
    </row>
    <row r="148" spans="1:14" ht="12.75">
      <c r="A148" s="1">
        <v>2015</v>
      </c>
      <c r="B148" s="1" t="s">
        <v>13</v>
      </c>
      <c r="C148" s="1">
        <v>13</v>
      </c>
      <c r="E148" s="22">
        <v>-0.37240998534166675</v>
      </c>
      <c r="F148" s="22">
        <v>0.1869019</v>
      </c>
      <c r="G148" s="22">
        <v>-0.9273532</v>
      </c>
      <c r="M148" s="2"/>
      <c r="N148" s="2"/>
    </row>
    <row r="149" spans="1:14" ht="12.75">
      <c r="A149" s="1">
        <v>2015</v>
      </c>
      <c r="B149" s="1" t="s">
        <v>13</v>
      </c>
      <c r="C149" s="1">
        <v>14</v>
      </c>
      <c r="E149" s="22">
        <v>-0.2564063801979166</v>
      </c>
      <c r="F149" s="22">
        <v>0.3664062</v>
      </c>
      <c r="G149" s="22">
        <v>-0.8177177</v>
      </c>
      <c r="M149" s="2"/>
      <c r="N149" s="2"/>
    </row>
    <row r="150" spans="1:14" ht="12.75">
      <c r="A150" s="1">
        <v>2015</v>
      </c>
      <c r="B150" s="1" t="s">
        <v>13</v>
      </c>
      <c r="C150" s="1">
        <v>15</v>
      </c>
      <c r="E150" s="2">
        <v>-0.21568997913541665</v>
      </c>
      <c r="F150" s="2">
        <v>0.4771489</v>
      </c>
      <c r="G150" s="2">
        <v>-0.7355083</v>
      </c>
      <c r="M150" s="2"/>
      <c r="N150" s="2"/>
    </row>
    <row r="151" spans="1:14" ht="12.75">
      <c r="A151" s="1">
        <v>2015</v>
      </c>
      <c r="B151" s="1" t="s">
        <v>13</v>
      </c>
      <c r="C151" s="1">
        <v>16</v>
      </c>
      <c r="E151" s="2">
        <v>-0.12383662520833331</v>
      </c>
      <c r="F151" s="2">
        <v>0.5860693</v>
      </c>
      <c r="G151" s="2">
        <v>-0.6676463</v>
      </c>
      <c r="M151" s="2"/>
      <c r="N151" s="2"/>
    </row>
    <row r="152" spans="1:14" ht="12.75">
      <c r="A152" s="1">
        <v>2015</v>
      </c>
      <c r="B152" s="1" t="s">
        <v>13</v>
      </c>
      <c r="C152" s="1">
        <v>17</v>
      </c>
      <c r="E152" s="2">
        <v>-0.07210809246875005</v>
      </c>
      <c r="F152" s="2">
        <v>0.6345323</v>
      </c>
      <c r="G152" s="2">
        <v>-0.7140102</v>
      </c>
      <c r="M152" s="2"/>
      <c r="N152" s="2"/>
    </row>
    <row r="153" spans="1:14" ht="12.75">
      <c r="A153" s="1">
        <v>2015</v>
      </c>
      <c r="B153" s="1" t="s">
        <v>13</v>
      </c>
      <c r="C153" s="1">
        <v>18</v>
      </c>
      <c r="E153" s="2">
        <v>-0.20320254247937505</v>
      </c>
      <c r="F153" s="2">
        <v>0.5366147</v>
      </c>
      <c r="G153" s="2">
        <v>-0.7777894</v>
      </c>
      <c r="M153" s="2"/>
      <c r="N153" s="2"/>
    </row>
    <row r="154" spans="1:14" ht="12.75">
      <c r="A154" s="1">
        <v>2015</v>
      </c>
      <c r="B154" s="1" t="s">
        <v>13</v>
      </c>
      <c r="C154" s="1">
        <v>19</v>
      </c>
      <c r="E154" s="2">
        <v>-0.11863485506250014</v>
      </c>
      <c r="F154" s="2">
        <v>0.8147517</v>
      </c>
      <c r="G154" s="2">
        <v>-0.8327802</v>
      </c>
      <c r="M154" s="2"/>
      <c r="N154" s="2"/>
    </row>
    <row r="155" spans="1:14" ht="12.75">
      <c r="A155" s="1">
        <v>2015</v>
      </c>
      <c r="B155" s="1" t="s">
        <v>13</v>
      </c>
      <c r="C155" s="1">
        <v>20</v>
      </c>
      <c r="E155" s="2">
        <v>-0.15550633611458334</v>
      </c>
      <c r="F155" s="2">
        <v>0.6345555</v>
      </c>
      <c r="G155" s="2">
        <v>-0.8016633</v>
      </c>
      <c r="M155" s="2"/>
      <c r="N155" s="2"/>
    </row>
    <row r="156" spans="1:14" ht="12.75">
      <c r="A156" s="1">
        <v>2015</v>
      </c>
      <c r="B156" s="1" t="s">
        <v>13</v>
      </c>
      <c r="C156" s="1">
        <v>21</v>
      </c>
      <c r="E156" s="2">
        <v>-0.30044917094583357</v>
      </c>
      <c r="F156" s="2">
        <v>0.4669304</v>
      </c>
      <c r="G156" s="2">
        <v>-0.8683027</v>
      </c>
      <c r="M156" s="2"/>
      <c r="N156" s="2"/>
    </row>
    <row r="157" spans="1:14" ht="12.75">
      <c r="A157" s="1">
        <v>2015</v>
      </c>
      <c r="B157" s="1" t="s">
        <v>13</v>
      </c>
      <c r="C157" s="1">
        <v>22</v>
      </c>
      <c r="E157" s="2">
        <v>-0.3168576812916664</v>
      </c>
      <c r="F157" s="2">
        <v>0.2974371</v>
      </c>
      <c r="G157" s="2">
        <v>-0.9233166</v>
      </c>
      <c r="M157" s="2"/>
      <c r="N157" s="2"/>
    </row>
    <row r="158" spans="1:14" ht="12.75">
      <c r="A158" s="1">
        <v>2015</v>
      </c>
      <c r="B158" s="1" t="s">
        <v>13</v>
      </c>
      <c r="C158" s="1">
        <v>23</v>
      </c>
      <c r="E158" s="2">
        <v>-0.5339487423958335</v>
      </c>
      <c r="F158" s="2">
        <v>-0.01361597</v>
      </c>
      <c r="G158" s="2">
        <v>-0.9870034</v>
      </c>
      <c r="M158" s="2"/>
      <c r="N158" s="2"/>
    </row>
    <row r="159" spans="1:14" ht="12.75">
      <c r="A159" s="1">
        <v>2015</v>
      </c>
      <c r="B159" s="1" t="s">
        <v>13</v>
      </c>
      <c r="C159" s="1">
        <v>24</v>
      </c>
      <c r="E159" s="2">
        <v>-0.5758775613541667</v>
      </c>
      <c r="F159" s="2">
        <v>0.2535182</v>
      </c>
      <c r="G159" s="2">
        <v>-1.059617</v>
      </c>
      <c r="M159" s="2"/>
      <c r="N159" s="2"/>
    </row>
    <row r="160" spans="1:14" ht="12.75">
      <c r="A160" s="1">
        <v>2015</v>
      </c>
      <c r="B160" s="1" t="s">
        <v>13</v>
      </c>
      <c r="C160" s="1">
        <v>25</v>
      </c>
      <c r="E160" s="2">
        <v>-0.38087855472604165</v>
      </c>
      <c r="F160" s="2">
        <v>0.04661095</v>
      </c>
      <c r="G160" s="2">
        <v>-0.8833421</v>
      </c>
      <c r="M160" s="2"/>
      <c r="N160" s="2"/>
    </row>
    <row r="161" spans="1:14" ht="12.75">
      <c r="A161" s="1">
        <v>2015</v>
      </c>
      <c r="B161" s="1" t="s">
        <v>13</v>
      </c>
      <c r="C161" s="1">
        <v>26</v>
      </c>
      <c r="E161" s="2">
        <v>-0.2912011554062502</v>
      </c>
      <c r="F161" s="2">
        <v>0.1503875</v>
      </c>
      <c r="G161" s="2">
        <v>-0.8702634</v>
      </c>
      <c r="M161" s="2"/>
      <c r="N161" s="2"/>
    </row>
    <row r="162" spans="1:14" ht="12.75">
      <c r="A162" s="1">
        <v>2015</v>
      </c>
      <c r="B162" s="1" t="s">
        <v>13</v>
      </c>
      <c r="C162" s="1">
        <v>27</v>
      </c>
      <c r="E162" s="2">
        <v>-0.43769734993750015</v>
      </c>
      <c r="F162" s="2">
        <v>0.1597296</v>
      </c>
      <c r="G162" s="2">
        <v>-0.8366553</v>
      </c>
      <c r="M162" s="2"/>
      <c r="N162" s="2"/>
    </row>
    <row r="163" spans="1:14" ht="12.75">
      <c r="A163" s="1">
        <v>2015</v>
      </c>
      <c r="B163" s="1" t="s">
        <v>13</v>
      </c>
      <c r="C163" s="1">
        <v>28</v>
      </c>
      <c r="E163" s="2">
        <v>-0.6744495708333332</v>
      </c>
      <c r="F163" s="2">
        <v>-0.2352399</v>
      </c>
      <c r="G163" s="2">
        <v>-1.045316</v>
      </c>
      <c r="M163" s="2"/>
      <c r="N163" s="2"/>
    </row>
    <row r="164" spans="1:14" ht="12.75">
      <c r="A164" s="1">
        <v>2015</v>
      </c>
      <c r="B164" s="1" t="s">
        <v>13</v>
      </c>
      <c r="C164" s="1">
        <v>29</v>
      </c>
      <c r="E164" s="2">
        <v>-0.5247122568750001</v>
      </c>
      <c r="F164" s="2">
        <v>0.2438303</v>
      </c>
      <c r="G164" s="2">
        <v>-0.9906249</v>
      </c>
      <c r="I164" t="s">
        <v>7</v>
      </c>
      <c r="K164" s="2">
        <f>AVERAGE(E136:E149)</f>
        <v>-0.2669128351322395</v>
      </c>
      <c r="M164" s="2"/>
      <c r="N164" s="2"/>
    </row>
    <row r="165" spans="1:14" ht="12.75">
      <c r="A165" s="1">
        <v>2015</v>
      </c>
      <c r="B165" s="1" t="s">
        <v>13</v>
      </c>
      <c r="C165" s="1">
        <v>30</v>
      </c>
      <c r="E165" s="2">
        <v>-0.3890361970833333</v>
      </c>
      <c r="F165" s="2">
        <v>0.2983136</v>
      </c>
      <c r="G165" s="2">
        <v>-0.8584994</v>
      </c>
      <c r="I165" t="s">
        <v>8</v>
      </c>
      <c r="K165" s="2">
        <f>MAX(F136:F166)</f>
        <v>0.962124</v>
      </c>
      <c r="M165" s="2"/>
      <c r="N165" s="2"/>
    </row>
    <row r="166" spans="1:14" ht="12.75">
      <c r="A166" s="1">
        <v>2015</v>
      </c>
      <c r="B166" s="1" t="s">
        <v>13</v>
      </c>
      <c r="C166" s="1">
        <v>31</v>
      </c>
      <c r="E166" s="2">
        <v>-0.18915402835416661</v>
      </c>
      <c r="F166" s="2">
        <v>0.5060283</v>
      </c>
      <c r="G166" s="2">
        <v>-0.7909835</v>
      </c>
      <c r="I166" t="s">
        <v>9</v>
      </c>
      <c r="K166" s="2">
        <f>MIN(G136:G166)</f>
        <v>-1.083237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2015</v>
      </c>
      <c r="B170" s="1" t="s">
        <v>14</v>
      </c>
      <c r="C170" s="1">
        <v>1</v>
      </c>
      <c r="E170" s="4">
        <v>-0.08786834779791668</v>
      </c>
      <c r="F170" s="4">
        <v>0.7484123</v>
      </c>
      <c r="G170" s="4">
        <v>-0.759659</v>
      </c>
    </row>
    <row r="171" spans="1:7" ht="12.75">
      <c r="A171" s="1">
        <v>2015</v>
      </c>
      <c r="B171" s="1" t="s">
        <v>14</v>
      </c>
      <c r="C171" s="1">
        <v>2</v>
      </c>
      <c r="E171" s="4">
        <v>-0.023122565114583344</v>
      </c>
      <c r="F171" s="4">
        <v>0.8275305</v>
      </c>
      <c r="G171" s="4">
        <v>-0.7248746</v>
      </c>
    </row>
    <row r="172" spans="1:7" ht="12.75">
      <c r="A172" s="1">
        <v>2015</v>
      </c>
      <c r="B172" s="1" t="s">
        <v>14</v>
      </c>
      <c r="C172" s="1">
        <v>3</v>
      </c>
      <c r="E172" s="4">
        <v>-0.10226046937500005</v>
      </c>
      <c r="F172" s="4">
        <v>0.7020944</v>
      </c>
      <c r="G172" s="4">
        <v>-0.6819938</v>
      </c>
    </row>
    <row r="173" spans="1:7" ht="12.75">
      <c r="A173" s="1">
        <v>2015</v>
      </c>
      <c r="B173" s="1" t="s">
        <v>14</v>
      </c>
      <c r="C173" s="1">
        <v>4</v>
      </c>
      <c r="E173" s="4">
        <v>-0.052980358614583445</v>
      </c>
      <c r="F173" s="4">
        <v>0.7680649</v>
      </c>
      <c r="G173" s="4">
        <v>-0.7179316</v>
      </c>
    </row>
    <row r="174" spans="1:7" ht="12.75">
      <c r="A174" s="1">
        <v>2015</v>
      </c>
      <c r="B174" s="1" t="s">
        <v>14</v>
      </c>
      <c r="C174" s="1">
        <v>5</v>
      </c>
      <c r="E174" s="4">
        <v>-0.12259486875000004</v>
      </c>
      <c r="F174" s="4">
        <v>0.6209</v>
      </c>
      <c r="G174" s="4">
        <v>-0.7114037</v>
      </c>
    </row>
    <row r="175" spans="1:7" ht="12.75">
      <c r="A175" s="1">
        <v>2015</v>
      </c>
      <c r="B175" s="1" t="s">
        <v>14</v>
      </c>
      <c r="C175" s="1">
        <v>6</v>
      </c>
      <c r="E175" s="2">
        <v>-0.14552955268749995</v>
      </c>
      <c r="F175" s="2">
        <v>0.5262809</v>
      </c>
      <c r="G175" s="2">
        <v>-0.7716998</v>
      </c>
    </row>
    <row r="176" spans="1:7" ht="12.75">
      <c r="A176" s="1">
        <v>2015</v>
      </c>
      <c r="B176" s="1" t="s">
        <v>14</v>
      </c>
      <c r="C176" s="1">
        <v>7</v>
      </c>
      <c r="E176" s="2">
        <v>-0.23839424937499987</v>
      </c>
      <c r="F176" s="2">
        <v>0.4590878</v>
      </c>
      <c r="G176" s="2">
        <v>-0.8265983</v>
      </c>
    </row>
    <row r="177" spans="1:7" ht="12.75">
      <c r="A177" s="1">
        <v>2015</v>
      </c>
      <c r="B177" s="1" t="s">
        <v>14</v>
      </c>
      <c r="C177" s="1">
        <v>8</v>
      </c>
      <c r="E177" s="2">
        <v>-0.2982013813958334</v>
      </c>
      <c r="F177" s="2">
        <v>0.3260165</v>
      </c>
      <c r="G177" s="2">
        <v>-0.8176023</v>
      </c>
    </row>
    <row r="178" spans="1:7" ht="12.75">
      <c r="A178" s="1">
        <v>2015</v>
      </c>
      <c r="B178" s="1" t="s">
        <v>14</v>
      </c>
      <c r="C178" s="1">
        <v>9</v>
      </c>
      <c r="E178" s="2">
        <v>-0.21303372961458344</v>
      </c>
      <c r="F178" s="2">
        <v>0.3042648</v>
      </c>
      <c r="G178" s="2">
        <v>-0.737838</v>
      </c>
    </row>
    <row r="179" spans="1:7" ht="12.75">
      <c r="A179" s="1">
        <v>2015</v>
      </c>
      <c r="B179" s="1" t="s">
        <v>14</v>
      </c>
      <c r="C179" s="1">
        <v>10</v>
      </c>
      <c r="E179" s="2">
        <v>0.15364567270833338</v>
      </c>
      <c r="F179" s="2">
        <v>0.7772917</v>
      </c>
      <c r="G179" s="2">
        <v>-0.3435144</v>
      </c>
    </row>
    <row r="180" spans="1:7" ht="12.75">
      <c r="A180" s="1">
        <v>2015</v>
      </c>
      <c r="B180" s="1" t="s">
        <v>14</v>
      </c>
      <c r="C180" s="1">
        <v>11</v>
      </c>
      <c r="E180" s="2">
        <v>0.042947863697916644</v>
      </c>
      <c r="F180" s="2">
        <v>0.4977013</v>
      </c>
      <c r="G180" s="2">
        <v>-0.3382092</v>
      </c>
    </row>
    <row r="181" spans="1:7" ht="12.75">
      <c r="A181" s="1">
        <v>2015</v>
      </c>
      <c r="B181" s="1" t="s">
        <v>14</v>
      </c>
      <c r="C181" s="1">
        <v>12</v>
      </c>
      <c r="E181" s="4">
        <v>-0.058658340416666684</v>
      </c>
      <c r="F181" s="4">
        <v>0.4893743</v>
      </c>
      <c r="G181" s="4">
        <v>-0.4996523</v>
      </c>
    </row>
    <row r="182" spans="1:7" ht="12.75">
      <c r="A182" s="1">
        <v>2015</v>
      </c>
      <c r="B182" s="1" t="s">
        <v>14</v>
      </c>
      <c r="C182" s="1">
        <v>13</v>
      </c>
      <c r="E182" s="4">
        <v>-0.11605116083333335</v>
      </c>
      <c r="F182" s="4">
        <v>0.4565735</v>
      </c>
      <c r="G182" s="4">
        <v>-0.5287624</v>
      </c>
    </row>
    <row r="183" spans="1:7" ht="12.75">
      <c r="A183" s="1">
        <v>2015</v>
      </c>
      <c r="B183" s="1" t="s">
        <v>14</v>
      </c>
      <c r="C183" s="1">
        <v>14</v>
      </c>
      <c r="E183" s="4">
        <v>-0.14145758182291662</v>
      </c>
      <c r="F183" s="4">
        <v>0.5488631</v>
      </c>
      <c r="G183" s="4">
        <v>-0.5442862</v>
      </c>
    </row>
    <row r="184" spans="1:7" ht="12.75">
      <c r="A184" s="1">
        <v>2015</v>
      </c>
      <c r="B184" s="1" t="s">
        <v>14</v>
      </c>
      <c r="C184" s="1">
        <v>15</v>
      </c>
      <c r="E184" s="4">
        <v>-0.10593742458333331</v>
      </c>
      <c r="F184" s="4">
        <v>0.684287</v>
      </c>
      <c r="G184" s="4">
        <v>-0.5635237</v>
      </c>
    </row>
    <row r="185" spans="1:7" ht="12.75">
      <c r="A185" s="1">
        <v>2015</v>
      </c>
      <c r="B185" s="1" t="s">
        <v>14</v>
      </c>
      <c r="C185" s="1">
        <v>16</v>
      </c>
      <c r="E185" s="4">
        <v>-0.11283745877083333</v>
      </c>
      <c r="F185" s="4">
        <v>0.5353922</v>
      </c>
      <c r="G185" s="4">
        <v>-0.5257406</v>
      </c>
    </row>
    <row r="186" spans="1:7" ht="12.75">
      <c r="A186" s="1">
        <v>2015</v>
      </c>
      <c r="B186" s="1" t="s">
        <v>14</v>
      </c>
      <c r="C186" s="1">
        <v>17</v>
      </c>
      <c r="E186" s="4">
        <v>-0.10246758999999989</v>
      </c>
      <c r="F186" s="4">
        <v>0.5797952</v>
      </c>
      <c r="G186" s="4">
        <v>-0.5542279</v>
      </c>
    </row>
    <row r="187" spans="1:7" ht="12.75">
      <c r="A187" s="1">
        <v>2015</v>
      </c>
      <c r="B187" s="1" t="s">
        <v>14</v>
      </c>
      <c r="C187" s="1">
        <v>18</v>
      </c>
      <c r="E187" s="4">
        <v>-0.10108550072916665</v>
      </c>
      <c r="F187" s="4">
        <v>0.6109353</v>
      </c>
      <c r="G187" s="4">
        <v>-0.5523365</v>
      </c>
    </row>
    <row r="188" spans="1:7" ht="12.75">
      <c r="A188" s="1">
        <v>2015</v>
      </c>
      <c r="B188" s="1" t="s">
        <v>14</v>
      </c>
      <c r="C188" s="1">
        <v>19</v>
      </c>
      <c r="E188" s="4">
        <v>-0.15029232659375003</v>
      </c>
      <c r="F188" s="4">
        <v>0.4918885</v>
      </c>
      <c r="G188" s="4">
        <v>-0.5786785</v>
      </c>
    </row>
    <row r="189" spans="1:7" ht="12.75">
      <c r="A189" s="1">
        <v>2015</v>
      </c>
      <c r="B189" s="1" t="s">
        <v>14</v>
      </c>
      <c r="C189" s="1">
        <v>20</v>
      </c>
      <c r="E189" s="4">
        <v>-0.20565962076041663</v>
      </c>
      <c r="F189" s="4">
        <v>0.4269329</v>
      </c>
      <c r="G189" s="4">
        <v>-0.6296095</v>
      </c>
    </row>
    <row r="190" spans="1:7" ht="12.75">
      <c r="A190" s="1">
        <v>2015</v>
      </c>
      <c r="B190" s="1" t="s">
        <v>14</v>
      </c>
      <c r="C190" s="1">
        <v>21</v>
      </c>
      <c r="E190" s="4">
        <v>-0.3069880770833333</v>
      </c>
      <c r="F190" s="4">
        <v>0.1257293</v>
      </c>
      <c r="G190" s="4">
        <v>-0.6333002</v>
      </c>
    </row>
    <row r="191" spans="1:7" ht="12.75">
      <c r="A191" s="1">
        <v>2015</v>
      </c>
      <c r="B191" s="1" t="s">
        <v>14</v>
      </c>
      <c r="C191" s="1">
        <v>22</v>
      </c>
      <c r="E191" s="4">
        <v>-0.35577199791666686</v>
      </c>
      <c r="F191" s="4">
        <v>0.1176791</v>
      </c>
      <c r="G191" s="4">
        <v>-0.6884294</v>
      </c>
    </row>
    <row r="192" spans="1:7" ht="12.75">
      <c r="A192" s="1">
        <v>2015</v>
      </c>
      <c r="B192" s="1" t="s">
        <v>14</v>
      </c>
      <c r="C192" s="1">
        <v>23</v>
      </c>
      <c r="E192" s="4">
        <v>-0.36491454291666664</v>
      </c>
      <c r="F192" s="4">
        <v>-0.06846833</v>
      </c>
      <c r="G192" s="4">
        <v>-0.715671</v>
      </c>
    </row>
    <row r="193" spans="1:7" ht="12.75">
      <c r="A193" s="1">
        <v>2015</v>
      </c>
      <c r="B193" s="1" t="s">
        <v>14</v>
      </c>
      <c r="C193" s="1">
        <v>24</v>
      </c>
      <c r="E193" s="4">
        <v>-0.4248317156250003</v>
      </c>
      <c r="F193" s="4">
        <v>-0.1467104</v>
      </c>
      <c r="G193" s="4">
        <v>-0.6751891</v>
      </c>
    </row>
    <row r="194" spans="1:7" ht="12.75">
      <c r="A194" s="1">
        <v>2015</v>
      </c>
      <c r="B194" s="1" t="s">
        <v>14</v>
      </c>
      <c r="C194" s="1">
        <v>25</v>
      </c>
      <c r="E194" s="4">
        <v>-0.2719462939583332</v>
      </c>
      <c r="F194" s="4">
        <v>0.1801435</v>
      </c>
      <c r="G194" s="4">
        <v>-0.6301862</v>
      </c>
    </row>
    <row r="195" spans="1:7" ht="12.75">
      <c r="A195" s="1">
        <v>2015</v>
      </c>
      <c r="B195" s="1" t="s">
        <v>14</v>
      </c>
      <c r="C195" s="1">
        <v>26</v>
      </c>
      <c r="E195" s="4">
        <v>-0.05867660861458337</v>
      </c>
      <c r="F195" s="4">
        <v>0.5084965</v>
      </c>
      <c r="G195" s="4">
        <v>-0.3360871</v>
      </c>
    </row>
    <row r="196" spans="1:7" ht="12.75">
      <c r="A196" s="1">
        <v>2015</v>
      </c>
      <c r="B196" s="1" t="s">
        <v>14</v>
      </c>
      <c r="C196" s="1">
        <v>27</v>
      </c>
      <c r="E196" s="4">
        <v>0.012726526720833345</v>
      </c>
      <c r="F196" s="4">
        <v>0.5548142</v>
      </c>
      <c r="G196" s="4">
        <v>-0.3577236</v>
      </c>
    </row>
    <row r="197" spans="1:11" ht="12.75">
      <c r="A197" s="1">
        <v>2015</v>
      </c>
      <c r="B197" s="1" t="s">
        <v>14</v>
      </c>
      <c r="C197" s="1">
        <v>28</v>
      </c>
      <c r="E197" s="4">
        <v>-0.054809104739583336</v>
      </c>
      <c r="F197" s="4">
        <v>0.5573977</v>
      </c>
      <c r="G197" s="4">
        <v>-0.4609696</v>
      </c>
      <c r="I197" t="s">
        <v>7</v>
      </c>
      <c r="K197" s="2">
        <f>AVERAGE(E170:E199)</f>
        <v>-0.1435748501692361</v>
      </c>
    </row>
    <row r="198" spans="1:11" ht="12.75">
      <c r="A198" s="1">
        <v>2015</v>
      </c>
      <c r="B198" s="1" t="s">
        <v>14</v>
      </c>
      <c r="C198" s="1">
        <v>29</v>
      </c>
      <c r="E198" s="4">
        <v>-0.10645017895833332</v>
      </c>
      <c r="F198" s="4">
        <v>0.5725985</v>
      </c>
      <c r="G198" s="4">
        <v>-0.537989</v>
      </c>
      <c r="I198" t="s">
        <v>8</v>
      </c>
      <c r="K198" s="2">
        <f>MAX(F170:F199)</f>
        <v>0.8275305</v>
      </c>
    </row>
    <row r="199" spans="1:11" ht="12.75">
      <c r="A199" s="1">
        <v>2015</v>
      </c>
      <c r="B199" s="1" t="s">
        <v>14</v>
      </c>
      <c r="C199" s="1">
        <v>30</v>
      </c>
      <c r="E199" s="4">
        <v>-0.19374452115624993</v>
      </c>
      <c r="F199" s="4">
        <v>0.5233974</v>
      </c>
      <c r="G199" s="4">
        <v>-0.6033136</v>
      </c>
      <c r="I199" t="s">
        <v>9</v>
      </c>
      <c r="K199" s="2">
        <f>MIN(G170:G199)</f>
        <v>-0.8265983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2015</v>
      </c>
      <c r="B203" s="1" t="s">
        <v>15</v>
      </c>
      <c r="C203" s="1">
        <v>1</v>
      </c>
      <c r="E203" s="2">
        <v>-0.2274851864166668</v>
      </c>
      <c r="F203" s="2">
        <v>0.5181614</v>
      </c>
      <c r="G203" s="2">
        <v>-0.6543831</v>
      </c>
      <c r="M203" s="2"/>
      <c r="N203" s="2"/>
      <c r="O203" s="2"/>
    </row>
    <row r="204" spans="1:15" ht="12.75">
      <c r="A204" s="1">
        <v>2015</v>
      </c>
      <c r="B204" s="1" t="s">
        <v>15</v>
      </c>
      <c r="C204" s="1">
        <v>2</v>
      </c>
      <c r="E204" s="2">
        <v>-0.11369332215625</v>
      </c>
      <c r="F204" s="2">
        <v>0.6928679</v>
      </c>
      <c r="G204" s="2">
        <v>-0.6535988</v>
      </c>
      <c r="M204" s="2"/>
      <c r="N204" s="2"/>
      <c r="O204" s="2"/>
    </row>
    <row r="205" spans="1:15" ht="12.75">
      <c r="A205" s="1">
        <v>2015</v>
      </c>
      <c r="B205" s="1" t="s">
        <v>15</v>
      </c>
      <c r="C205" s="1">
        <v>3</v>
      </c>
      <c r="E205" s="2">
        <v>-0.030716763145833284</v>
      </c>
      <c r="F205" s="2">
        <v>0.7747082</v>
      </c>
      <c r="G205" s="2">
        <v>-0.5208044</v>
      </c>
      <c r="M205" s="2"/>
      <c r="N205" s="2"/>
      <c r="O205" s="2"/>
    </row>
    <row r="206" spans="1:15" ht="12.75">
      <c r="A206" s="1">
        <v>2015</v>
      </c>
      <c r="B206" s="1" t="s">
        <v>15</v>
      </c>
      <c r="C206" s="1">
        <v>4</v>
      </c>
      <c r="E206" s="2">
        <v>-0.07955740220833332</v>
      </c>
      <c r="F206" s="2">
        <v>0.5784805</v>
      </c>
      <c r="G206" s="2">
        <v>-0.4415476</v>
      </c>
      <c r="M206" s="2"/>
      <c r="N206" s="2"/>
      <c r="O206" s="2"/>
    </row>
    <row r="207" spans="1:15" ht="12.75">
      <c r="A207" s="1">
        <v>2015</v>
      </c>
      <c r="B207" s="1" t="s">
        <v>15</v>
      </c>
      <c r="C207" s="1">
        <v>5</v>
      </c>
      <c r="E207" s="2">
        <v>0.14143263060416666</v>
      </c>
      <c r="F207" s="2">
        <v>1.432152</v>
      </c>
      <c r="G207" s="2">
        <v>-0.2604978</v>
      </c>
      <c r="M207" s="2"/>
      <c r="N207" s="2"/>
      <c r="O207" s="2"/>
    </row>
    <row r="208" spans="1:15" ht="12.75">
      <c r="A208" s="1">
        <v>2015</v>
      </c>
      <c r="B208" s="1" t="s">
        <v>15</v>
      </c>
      <c r="C208" s="1">
        <v>6</v>
      </c>
      <c r="E208" s="2">
        <v>0.5330977197916666</v>
      </c>
      <c r="F208" s="2">
        <v>0.9559654</v>
      </c>
      <c r="G208" s="2">
        <v>0.3296611</v>
      </c>
      <c r="M208" s="2"/>
      <c r="N208" s="2"/>
      <c r="O208" s="2"/>
    </row>
    <row r="209" spans="1:15" ht="12.75">
      <c r="A209" s="1">
        <v>2015</v>
      </c>
      <c r="B209" s="1" t="s">
        <v>15</v>
      </c>
      <c r="C209" s="1">
        <v>7</v>
      </c>
      <c r="E209" s="2">
        <v>0.23378215843749992</v>
      </c>
      <c r="F209" s="2">
        <v>0.4466319</v>
      </c>
      <c r="G209" s="2">
        <v>0.03099477</v>
      </c>
      <c r="M209" s="2"/>
      <c r="N209" s="2"/>
      <c r="O209" s="2"/>
    </row>
    <row r="210" spans="1:15" ht="12.75">
      <c r="A210" s="1">
        <v>2015</v>
      </c>
      <c r="B210" s="1" t="s">
        <v>15</v>
      </c>
      <c r="C210" s="1">
        <v>8</v>
      </c>
      <c r="E210" s="2">
        <v>0.014673500312499999</v>
      </c>
      <c r="F210" s="2">
        <v>0.2439457</v>
      </c>
      <c r="G210" s="2">
        <v>-0.1403669</v>
      </c>
      <c r="M210" s="2"/>
      <c r="N210" s="2"/>
      <c r="O210" s="2"/>
    </row>
    <row r="211" spans="1:15" ht="12.75">
      <c r="A211" s="1">
        <v>2015</v>
      </c>
      <c r="B211" s="1" t="s">
        <v>15</v>
      </c>
      <c r="C211" s="1">
        <v>9</v>
      </c>
      <c r="E211" s="2">
        <v>-0.03785995845208333</v>
      </c>
      <c r="F211" s="2">
        <v>0.2664125</v>
      </c>
      <c r="G211" s="2">
        <v>-0.22802</v>
      </c>
      <c r="M211" s="2"/>
      <c r="N211" s="2"/>
      <c r="O211" s="2"/>
    </row>
    <row r="212" spans="1:15" ht="12.75">
      <c r="A212" s="1">
        <v>2015</v>
      </c>
      <c r="B212" s="1" t="s">
        <v>15</v>
      </c>
      <c r="C212" s="1">
        <v>10</v>
      </c>
      <c r="E212" s="2">
        <v>-0.04005464370833333</v>
      </c>
      <c r="F212" s="2">
        <v>0.377386</v>
      </c>
      <c r="G212" s="2">
        <v>-0.3006798</v>
      </c>
      <c r="M212" s="2"/>
      <c r="N212" s="2"/>
      <c r="O212" s="2"/>
    </row>
    <row r="213" spans="1:15" ht="12.75">
      <c r="A213" s="1">
        <v>2015</v>
      </c>
      <c r="B213" s="1" t="s">
        <v>15</v>
      </c>
      <c r="C213" s="1">
        <v>11</v>
      </c>
      <c r="E213" s="2">
        <v>-0.053744679746875</v>
      </c>
      <c r="F213" s="2">
        <v>0.4303007</v>
      </c>
      <c r="G213" s="2">
        <v>-0.4076166</v>
      </c>
      <c r="M213" s="2"/>
      <c r="N213" s="2"/>
      <c r="O213" s="2"/>
    </row>
    <row r="214" spans="1:15" ht="12.75">
      <c r="A214" s="1">
        <v>2015</v>
      </c>
      <c r="B214" s="1" t="s">
        <v>15</v>
      </c>
      <c r="C214" s="1">
        <v>12</v>
      </c>
      <c r="E214" s="2">
        <v>0.041263770098958326</v>
      </c>
      <c r="F214" s="2">
        <v>0.6950129</v>
      </c>
      <c r="G214" s="2">
        <v>-0.4426548</v>
      </c>
      <c r="M214" s="2"/>
      <c r="N214" s="2"/>
      <c r="O214" s="2"/>
    </row>
    <row r="215" spans="1:15" ht="12.75">
      <c r="A215" s="1">
        <v>2015</v>
      </c>
      <c r="B215" s="1" t="s">
        <v>15</v>
      </c>
      <c r="C215" s="1">
        <v>13</v>
      </c>
      <c r="E215" s="2">
        <v>0.05742961114583339</v>
      </c>
      <c r="F215" s="2">
        <v>0.8339893</v>
      </c>
      <c r="G215" s="2">
        <v>-0.444477</v>
      </c>
      <c r="M215" s="2"/>
      <c r="N215" s="2"/>
      <c r="O215" s="2"/>
    </row>
    <row r="216" spans="1:15" ht="12.75">
      <c r="A216" s="1">
        <v>2015</v>
      </c>
      <c r="B216" s="1" t="s">
        <v>15</v>
      </c>
      <c r="C216" s="1">
        <v>14</v>
      </c>
      <c r="E216" s="2">
        <v>0.2244176145624999</v>
      </c>
      <c r="F216" s="2">
        <v>1.000346</v>
      </c>
      <c r="G216" s="2">
        <v>-0.4176044</v>
      </c>
      <c r="M216" s="2"/>
      <c r="N216" s="2"/>
      <c r="O216" s="2"/>
    </row>
    <row r="217" spans="1:15" ht="12.75">
      <c r="A217" s="1">
        <v>2015</v>
      </c>
      <c r="B217" s="1" t="s">
        <v>15</v>
      </c>
      <c r="C217" s="1">
        <v>15</v>
      </c>
      <c r="E217" s="2">
        <v>0.22043765857291664</v>
      </c>
      <c r="F217" s="2">
        <v>0.9166831</v>
      </c>
      <c r="G217" s="2">
        <v>-0.4255162</v>
      </c>
      <c r="M217" s="2"/>
      <c r="N217" s="2"/>
      <c r="O217" s="2"/>
    </row>
    <row r="218" spans="1:15" ht="12.75">
      <c r="A218" s="1">
        <v>2015</v>
      </c>
      <c r="B218" s="1" t="s">
        <v>15</v>
      </c>
      <c r="C218" s="1">
        <v>16</v>
      </c>
      <c r="E218" s="2">
        <v>0.3688296596041667</v>
      </c>
      <c r="F218" s="2">
        <v>0.9954325</v>
      </c>
      <c r="G218" s="2">
        <v>-0.1911597</v>
      </c>
      <c r="M218" s="2"/>
      <c r="N218" s="2"/>
      <c r="O218" s="2"/>
    </row>
    <row r="219" spans="1:15" ht="12.75">
      <c r="A219" s="1">
        <v>2015</v>
      </c>
      <c r="B219" s="1" t="s">
        <v>15</v>
      </c>
      <c r="C219" s="1">
        <v>17</v>
      </c>
      <c r="E219" s="2">
        <v>0.4059726389406249</v>
      </c>
      <c r="F219" s="2">
        <v>1.171984</v>
      </c>
      <c r="G219" s="2">
        <v>-0.08985114</v>
      </c>
      <c r="M219" s="2"/>
      <c r="N219" s="2"/>
      <c r="O219" s="2"/>
    </row>
    <row r="220" spans="1:15" ht="12.75">
      <c r="A220" s="1">
        <v>2015</v>
      </c>
      <c r="B220" s="1" t="s">
        <v>15</v>
      </c>
      <c r="C220" s="1">
        <v>18</v>
      </c>
      <c r="E220" s="2">
        <v>0.41833394895833337</v>
      </c>
      <c r="F220" s="2">
        <v>0.8444847</v>
      </c>
      <c r="G220" s="2">
        <v>0.1667647</v>
      </c>
      <c r="M220" s="2"/>
      <c r="N220" s="2"/>
      <c r="O220" s="2"/>
    </row>
    <row r="221" spans="1:15" ht="12.75">
      <c r="A221" s="1">
        <v>2015</v>
      </c>
      <c r="B221" s="1" t="s">
        <v>15</v>
      </c>
      <c r="C221" s="1">
        <v>19</v>
      </c>
      <c r="E221" s="2">
        <v>0.3584170095833334</v>
      </c>
      <c r="F221" s="2">
        <v>0.7911547</v>
      </c>
      <c r="G221" s="2">
        <v>0.0326556</v>
      </c>
      <c r="M221" s="2"/>
      <c r="N221" s="2"/>
      <c r="O221" s="2"/>
    </row>
    <row r="222" spans="1:15" ht="12.75">
      <c r="A222" s="1">
        <v>2015</v>
      </c>
      <c r="B222" s="1" t="s">
        <v>15</v>
      </c>
      <c r="C222" s="1">
        <v>20</v>
      </c>
      <c r="E222" s="2">
        <v>0.2563660484895833</v>
      </c>
      <c r="F222" s="2">
        <v>0.6468962</v>
      </c>
      <c r="G222" s="2">
        <v>-0.1091118</v>
      </c>
      <c r="M222" s="2"/>
      <c r="N222" s="2"/>
      <c r="O222" s="2"/>
    </row>
    <row r="223" spans="1:15" ht="12.75">
      <c r="A223" s="1">
        <v>2015</v>
      </c>
      <c r="B223" s="1" t="s">
        <v>15</v>
      </c>
      <c r="C223" s="1">
        <v>21</v>
      </c>
      <c r="E223" s="2">
        <v>0.22677376434375004</v>
      </c>
      <c r="F223" s="2">
        <v>0.580026</v>
      </c>
      <c r="G223" s="2">
        <v>-0.167032</v>
      </c>
      <c r="M223" s="2"/>
      <c r="N223" s="2"/>
      <c r="O223" s="2"/>
    </row>
    <row r="224" spans="1:15" ht="12.75">
      <c r="A224" s="1">
        <v>2015</v>
      </c>
      <c r="B224" s="1" t="s">
        <v>15</v>
      </c>
      <c r="C224" s="1">
        <v>22</v>
      </c>
      <c r="E224" s="2">
        <v>0.11185187325000003</v>
      </c>
      <c r="F224" s="2">
        <v>0.5046213</v>
      </c>
      <c r="G224" s="2">
        <v>-0.2255751</v>
      </c>
      <c r="M224" s="2"/>
      <c r="N224" s="2"/>
      <c r="O224" s="2"/>
    </row>
    <row r="225" spans="1:15" ht="12.75">
      <c r="A225" s="1">
        <v>2015</v>
      </c>
      <c r="B225" s="1" t="s">
        <v>15</v>
      </c>
      <c r="C225" s="1">
        <v>23</v>
      </c>
      <c r="E225" s="2">
        <v>0.055172922697916675</v>
      </c>
      <c r="F225" s="2">
        <v>0.5450801</v>
      </c>
      <c r="G225" s="2">
        <v>-0.2724463</v>
      </c>
      <c r="M225" s="2"/>
      <c r="N225" s="2"/>
      <c r="O225" s="2"/>
    </row>
    <row r="226" spans="1:15" ht="12.75">
      <c r="A226" s="1">
        <v>2015</v>
      </c>
      <c r="B226" s="1" t="s">
        <v>15</v>
      </c>
      <c r="C226" s="1">
        <v>24</v>
      </c>
      <c r="E226" s="2">
        <v>0.08163487730833334</v>
      </c>
      <c r="F226" s="2">
        <v>0.6717387</v>
      </c>
      <c r="G226" s="2">
        <v>-0.3194791</v>
      </c>
      <c r="M226" s="2"/>
      <c r="N226" s="2"/>
      <c r="O226" s="2"/>
    </row>
    <row r="227" spans="1:15" ht="12.75">
      <c r="A227" s="1">
        <v>2015</v>
      </c>
      <c r="B227" s="1" t="s">
        <v>15</v>
      </c>
      <c r="C227" s="1">
        <v>25</v>
      </c>
      <c r="E227" s="2">
        <v>0.4592601029166667</v>
      </c>
      <c r="F227" s="2">
        <v>0.9287468</v>
      </c>
      <c r="G227" s="2">
        <v>0.0594821</v>
      </c>
      <c r="M227" s="2"/>
      <c r="N227" s="2"/>
      <c r="O227" s="2"/>
    </row>
    <row r="228" spans="1:15" ht="12.75">
      <c r="A228" s="1">
        <v>2015</v>
      </c>
      <c r="B228" s="1" t="s">
        <v>15</v>
      </c>
      <c r="C228" s="1">
        <v>26</v>
      </c>
      <c r="E228" s="2">
        <v>1.2097062</v>
      </c>
      <c r="F228" s="2">
        <v>1.823593</v>
      </c>
      <c r="G228" s="2">
        <v>0.5154626</v>
      </c>
      <c r="M228" s="2"/>
      <c r="N228" s="2"/>
      <c r="O228" s="2"/>
    </row>
    <row r="229" spans="1:15" ht="12.75">
      <c r="A229" s="1">
        <v>2015</v>
      </c>
      <c r="B229" s="1" t="s">
        <v>15</v>
      </c>
      <c r="C229" s="1">
        <v>27</v>
      </c>
      <c r="E229" s="2">
        <v>1.9430724583333328</v>
      </c>
      <c r="F229" s="2">
        <v>2.159857</v>
      </c>
      <c r="G229" s="2">
        <v>1.786202</v>
      </c>
      <c r="M229" s="2"/>
      <c r="N229" s="2"/>
      <c r="O229" s="2"/>
    </row>
    <row r="230" spans="1:15" ht="12.75">
      <c r="A230" s="1">
        <v>2015</v>
      </c>
      <c r="B230" s="1" t="s">
        <v>15</v>
      </c>
      <c r="C230" s="1">
        <v>28</v>
      </c>
      <c r="E230" s="2">
        <v>1.6425408750000008</v>
      </c>
      <c r="F230" s="2">
        <v>1.876115</v>
      </c>
      <c r="G230" s="2">
        <v>1.175283</v>
      </c>
      <c r="M230" s="2"/>
      <c r="N230" s="2"/>
      <c r="O230" s="2"/>
    </row>
    <row r="231" spans="1:15" ht="12.75">
      <c r="A231" s="1">
        <v>2015</v>
      </c>
      <c r="B231" s="1" t="s">
        <v>15</v>
      </c>
      <c r="C231" s="1">
        <v>29</v>
      </c>
      <c r="E231" s="2">
        <v>1.2625219604166664</v>
      </c>
      <c r="F231" s="2">
        <v>1.604368</v>
      </c>
      <c r="G231" s="2">
        <v>0.9805773</v>
      </c>
      <c r="J231" t="s">
        <v>7</v>
      </c>
      <c r="L231" s="2">
        <f>AVERAGE(E203:E233)</f>
        <v>0.3829263586570229</v>
      </c>
      <c r="M231" s="2"/>
      <c r="N231" s="2"/>
      <c r="O231" s="2"/>
    </row>
    <row r="232" spans="1:15" ht="12.75">
      <c r="A232" s="1">
        <v>2015</v>
      </c>
      <c r="B232" s="1" t="s">
        <v>15</v>
      </c>
      <c r="C232" s="1">
        <v>30</v>
      </c>
      <c r="E232" s="2">
        <v>1.159148066666667</v>
      </c>
      <c r="F232" s="2">
        <v>1.597448</v>
      </c>
      <c r="G232" s="2">
        <v>0.8924631</v>
      </c>
      <c r="J232" t="s">
        <v>8</v>
      </c>
      <c r="L232" s="2">
        <f>MAX(F203:F233)</f>
        <v>2.159857</v>
      </c>
      <c r="M232" s="2"/>
      <c r="N232" s="2"/>
      <c r="O232" s="2"/>
    </row>
    <row r="233" spans="1:15" ht="12.75">
      <c r="A233" s="1">
        <v>2015</v>
      </c>
      <c r="B233" s="1" t="s">
        <v>15</v>
      </c>
      <c r="C233" s="1">
        <v>31</v>
      </c>
      <c r="E233" s="2">
        <v>1.0276920041666664</v>
      </c>
      <c r="F233" s="2">
        <v>1.52631</v>
      </c>
      <c r="G233" s="2">
        <v>0.770487</v>
      </c>
      <c r="J233" t="s">
        <v>9</v>
      </c>
      <c r="L233" s="2">
        <f>MIN(G203:G233)</f>
        <v>-0.6543831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2015</v>
      </c>
      <c r="B237" s="1" t="s">
        <v>16</v>
      </c>
      <c r="C237" s="1">
        <v>1</v>
      </c>
      <c r="E237" s="2">
        <v>1.5251981927083336</v>
      </c>
      <c r="F237" s="2">
        <v>1.913552</v>
      </c>
      <c r="G237" s="2">
        <v>0.8129295</v>
      </c>
    </row>
    <row r="238" spans="1:7" ht="12.75">
      <c r="A238" s="1">
        <v>2015</v>
      </c>
      <c r="B238" s="1" t="s">
        <v>16</v>
      </c>
      <c r="C238" s="1">
        <v>2</v>
      </c>
      <c r="E238" s="2">
        <v>1.2865141458333336</v>
      </c>
      <c r="F238" s="2">
        <v>1.560195</v>
      </c>
      <c r="G238" s="2">
        <v>1.049547</v>
      </c>
    </row>
    <row r="239" spans="1:7" ht="12.75">
      <c r="A239" s="1">
        <v>2015</v>
      </c>
      <c r="B239" s="1" t="s">
        <v>16</v>
      </c>
      <c r="C239" s="1">
        <v>3</v>
      </c>
      <c r="E239" s="2">
        <v>1.0385088114583334</v>
      </c>
      <c r="F239" s="2">
        <v>1.298989</v>
      </c>
      <c r="G239" s="2">
        <v>0.830737</v>
      </c>
    </row>
    <row r="240" spans="1:7" ht="12.75">
      <c r="A240" s="1">
        <v>2015</v>
      </c>
      <c r="B240" s="1" t="s">
        <v>16</v>
      </c>
      <c r="C240" s="1">
        <v>4</v>
      </c>
      <c r="E240" s="2">
        <v>0.8092736270833333</v>
      </c>
      <c r="F240" s="2">
        <v>1.031462</v>
      </c>
      <c r="G240" s="2">
        <v>0.558205</v>
      </c>
    </row>
    <row r="241" spans="1:7" ht="12.75">
      <c r="A241" s="1">
        <v>2015</v>
      </c>
      <c r="B241" s="1" t="s">
        <v>16</v>
      </c>
      <c r="C241" s="1">
        <v>5</v>
      </c>
      <c r="E241" s="2">
        <v>0.544831653125</v>
      </c>
      <c r="F241" s="2">
        <v>0.8457993</v>
      </c>
      <c r="G241" s="2">
        <v>0.2848427</v>
      </c>
    </row>
    <row r="242" spans="1:7" ht="12.75">
      <c r="A242" s="1">
        <v>2015</v>
      </c>
      <c r="B242" s="1" t="s">
        <v>16</v>
      </c>
      <c r="C242" s="1">
        <v>6</v>
      </c>
      <c r="E242" s="2">
        <v>0.42079053958333335</v>
      </c>
      <c r="F242" s="2">
        <v>0.7671653</v>
      </c>
      <c r="G242" s="2">
        <v>0.157123</v>
      </c>
    </row>
    <row r="243" spans="1:7" ht="12.75">
      <c r="A243" s="1">
        <v>2015</v>
      </c>
      <c r="B243" s="1" t="s">
        <v>16</v>
      </c>
      <c r="C243" s="1">
        <v>7</v>
      </c>
      <c r="E243" s="2">
        <v>0.4611727038541668</v>
      </c>
      <c r="F243" s="2">
        <v>0.9645692</v>
      </c>
      <c r="G243" s="2">
        <v>0.09073734</v>
      </c>
    </row>
    <row r="244" spans="1:7" ht="12.75">
      <c r="A244" s="1">
        <v>2015</v>
      </c>
      <c r="B244" s="1" t="s">
        <v>16</v>
      </c>
      <c r="C244" s="1">
        <v>8</v>
      </c>
      <c r="E244" s="2">
        <v>0.5786100510416666</v>
      </c>
      <c r="F244" s="2">
        <v>1.055267</v>
      </c>
      <c r="G244" s="2">
        <v>0.1384622</v>
      </c>
    </row>
    <row r="245" spans="1:7" ht="12.75">
      <c r="A245" s="1">
        <v>2015</v>
      </c>
      <c r="B245" s="1" t="s">
        <v>16</v>
      </c>
      <c r="C245" s="1">
        <v>9</v>
      </c>
      <c r="E245" s="2">
        <v>0.8583103510416669</v>
      </c>
      <c r="F245" s="2">
        <v>1.226214</v>
      </c>
      <c r="G245" s="2">
        <v>0.4950716</v>
      </c>
    </row>
    <row r="246" spans="1:7" ht="12.75">
      <c r="A246" s="1">
        <v>2015</v>
      </c>
      <c r="B246" s="1" t="s">
        <v>16</v>
      </c>
      <c r="C246" s="1">
        <v>10</v>
      </c>
      <c r="E246" s="2">
        <v>0.938699851041667</v>
      </c>
      <c r="F246" s="2">
        <v>1.319956</v>
      </c>
      <c r="G246" s="2">
        <v>0.6862708</v>
      </c>
    </row>
    <row r="247" spans="1:7" ht="12.75">
      <c r="A247" s="1">
        <v>2015</v>
      </c>
      <c r="B247" s="1" t="s">
        <v>16</v>
      </c>
      <c r="C247" s="1">
        <v>11</v>
      </c>
      <c r="E247" s="2">
        <v>1.440601158333333</v>
      </c>
      <c r="F247" s="2">
        <v>2.097531</v>
      </c>
      <c r="G247" s="2">
        <v>0.8512431</v>
      </c>
    </row>
    <row r="248" spans="1:7" ht="12.75">
      <c r="A248" s="1">
        <v>2015</v>
      </c>
      <c r="B248" s="1" t="s">
        <v>16</v>
      </c>
      <c r="C248" s="1">
        <v>12</v>
      </c>
      <c r="E248" s="2">
        <v>2.071122760416666</v>
      </c>
      <c r="F248" s="2">
        <v>2.204145</v>
      </c>
      <c r="G248" s="2">
        <v>1.660235</v>
      </c>
    </row>
    <row r="249" spans="1:7" ht="12.75">
      <c r="A249" s="1">
        <v>2015</v>
      </c>
      <c r="B249" s="1" t="s">
        <v>16</v>
      </c>
      <c r="C249" s="1">
        <v>13</v>
      </c>
      <c r="E249" s="2">
        <v>1.4556723229166668</v>
      </c>
      <c r="F249" s="2">
        <v>1.648033</v>
      </c>
      <c r="G249" s="2">
        <v>1.02099</v>
      </c>
    </row>
    <row r="250" spans="1:7" ht="12.75">
      <c r="A250" s="1">
        <v>2015</v>
      </c>
      <c r="B250" s="1" t="s">
        <v>16</v>
      </c>
      <c r="C250" s="1">
        <v>14</v>
      </c>
      <c r="E250" s="2">
        <v>0.953533832291667</v>
      </c>
      <c r="F250" s="2">
        <v>1.170439</v>
      </c>
      <c r="G250" s="2">
        <v>0.6184551</v>
      </c>
    </row>
    <row r="251" spans="1:7" ht="12.75">
      <c r="A251" s="1">
        <v>2015</v>
      </c>
      <c r="B251" s="1" t="s">
        <v>16</v>
      </c>
      <c r="C251" s="1">
        <v>15</v>
      </c>
      <c r="E251" s="2">
        <v>0.7716157114583336</v>
      </c>
      <c r="F251" s="2">
        <v>1.252025</v>
      </c>
      <c r="G251" s="2">
        <v>0.4494691</v>
      </c>
    </row>
    <row r="252" spans="1:7" ht="12.75">
      <c r="A252" s="1">
        <v>2015</v>
      </c>
      <c r="B252" s="1" t="s">
        <v>16</v>
      </c>
      <c r="C252" s="1">
        <v>16</v>
      </c>
      <c r="E252" s="2">
        <v>0.8903589885416664</v>
      </c>
      <c r="F252" s="2">
        <v>1.502344</v>
      </c>
      <c r="G252" s="2">
        <v>0.4982549</v>
      </c>
    </row>
    <row r="253" spans="1:7" ht="12.75">
      <c r="A253" s="1">
        <v>2015</v>
      </c>
      <c r="B253" s="1" t="s">
        <v>16</v>
      </c>
      <c r="C253" s="1">
        <v>17</v>
      </c>
      <c r="E253" s="3">
        <v>1.2058663458333332</v>
      </c>
      <c r="F253" s="3">
        <v>1.606767</v>
      </c>
      <c r="G253" s="3">
        <v>0.8403786</v>
      </c>
    </row>
    <row r="254" spans="1:7" ht="12.75">
      <c r="A254" s="1">
        <v>2015</v>
      </c>
      <c r="B254" s="1" t="s">
        <v>16</v>
      </c>
      <c r="C254" s="1">
        <v>18</v>
      </c>
      <c r="E254" s="2">
        <v>1.2628449104166664</v>
      </c>
      <c r="F254" s="2">
        <v>1.542941</v>
      </c>
      <c r="G254" s="2">
        <v>0.9570266</v>
      </c>
    </row>
    <row r="255" spans="1:7" ht="12.75">
      <c r="A255" s="1">
        <v>2015</v>
      </c>
      <c r="B255" s="1" t="s">
        <v>16</v>
      </c>
      <c r="C255" s="1">
        <v>19</v>
      </c>
      <c r="E255" s="4">
        <v>0.9051441708333335</v>
      </c>
      <c r="F255" s="4">
        <v>1.168224</v>
      </c>
      <c r="G255" s="4">
        <v>0.6502868</v>
      </c>
    </row>
    <row r="256" spans="1:7" ht="12.75">
      <c r="A256" s="1">
        <v>2015</v>
      </c>
      <c r="B256" s="1" t="s">
        <v>16</v>
      </c>
      <c r="C256" s="1">
        <v>20</v>
      </c>
      <c r="E256" s="2">
        <v>0.705365096875</v>
      </c>
      <c r="F256" s="2">
        <v>1.071852</v>
      </c>
      <c r="G256" s="2">
        <v>0.4225273</v>
      </c>
    </row>
    <row r="257" spans="1:7" ht="12.75">
      <c r="A257" s="1">
        <v>2015</v>
      </c>
      <c r="B257" s="1" t="s">
        <v>16</v>
      </c>
      <c r="C257" s="1">
        <v>21</v>
      </c>
      <c r="E257" s="2">
        <v>0.5595176385416666</v>
      </c>
      <c r="F257" s="2">
        <v>0.9111241</v>
      </c>
      <c r="G257" s="2">
        <v>0.310908</v>
      </c>
    </row>
    <row r="258" spans="1:7" ht="12.75">
      <c r="A258" s="1">
        <v>2015</v>
      </c>
      <c r="B258" s="1" t="s">
        <v>16</v>
      </c>
      <c r="C258" s="1">
        <v>22</v>
      </c>
      <c r="E258" s="2">
        <v>0.7605079739583328</v>
      </c>
      <c r="F258" s="2">
        <v>1.135239</v>
      </c>
      <c r="G258" s="2">
        <v>0.5433962</v>
      </c>
    </row>
    <row r="259" spans="1:7" ht="12.75">
      <c r="A259" s="1">
        <v>2015</v>
      </c>
      <c r="B259" s="1" t="s">
        <v>16</v>
      </c>
      <c r="C259" s="1">
        <v>23</v>
      </c>
      <c r="E259" s="2">
        <v>0.6976442520833334</v>
      </c>
      <c r="F259" s="2">
        <v>1.042834</v>
      </c>
      <c r="G259" s="2">
        <v>0.4754652</v>
      </c>
    </row>
    <row r="260" spans="1:7" ht="12.75">
      <c r="A260" s="1">
        <v>2015</v>
      </c>
      <c r="B260" s="1" t="s">
        <v>16</v>
      </c>
      <c r="C260" s="1">
        <v>24</v>
      </c>
      <c r="E260" s="2">
        <v>0.8016297208333328</v>
      </c>
      <c r="F260" s="2">
        <v>1.228128</v>
      </c>
      <c r="G260" s="2">
        <v>0.4980705</v>
      </c>
    </row>
    <row r="261" spans="1:7" ht="12.75">
      <c r="A261" s="1">
        <v>2015</v>
      </c>
      <c r="B261" s="1" t="s">
        <v>16</v>
      </c>
      <c r="C261" s="1">
        <v>25</v>
      </c>
      <c r="E261" s="2">
        <v>0.8609019770833332</v>
      </c>
      <c r="F261" s="2">
        <v>1.359239</v>
      </c>
      <c r="G261" s="2">
        <v>0.6030694</v>
      </c>
    </row>
    <row r="262" spans="1:7" ht="12.75">
      <c r="A262" s="1">
        <v>2015</v>
      </c>
      <c r="B262" s="1" t="s">
        <v>16</v>
      </c>
      <c r="C262" s="1">
        <v>26</v>
      </c>
      <c r="E262" s="2">
        <v>1.1302398302083332</v>
      </c>
      <c r="F262" s="2">
        <v>2.067083</v>
      </c>
      <c r="G262" s="2">
        <v>0.6839641</v>
      </c>
    </row>
    <row r="263" spans="1:7" ht="12.75">
      <c r="A263" s="1">
        <v>2015</v>
      </c>
      <c r="B263" s="1" t="s">
        <v>16</v>
      </c>
      <c r="C263" s="1">
        <v>27</v>
      </c>
      <c r="E263" s="2">
        <v>1.8886628541666672</v>
      </c>
      <c r="F263" s="2">
        <v>2.082192</v>
      </c>
      <c r="G263" s="2">
        <v>1.389825</v>
      </c>
    </row>
    <row r="264" spans="1:7" ht="12.75">
      <c r="A264" s="1">
        <v>2015</v>
      </c>
      <c r="B264" s="1" t="s">
        <v>16</v>
      </c>
      <c r="C264" s="1">
        <v>28</v>
      </c>
      <c r="E264" s="2">
        <v>1.3431210093750001</v>
      </c>
      <c r="F264" s="2">
        <v>1.674698</v>
      </c>
      <c r="G264" s="2">
        <v>0.9666451</v>
      </c>
    </row>
    <row r="265" spans="1:12" ht="12.75">
      <c r="A265" s="1">
        <v>2015</v>
      </c>
      <c r="B265" s="1" t="s">
        <v>16</v>
      </c>
      <c r="C265" s="1">
        <v>29</v>
      </c>
      <c r="E265" s="2">
        <v>1.0186369281250003</v>
      </c>
      <c r="F265" s="2">
        <v>1.432591</v>
      </c>
      <c r="G265" s="2">
        <v>0.7504421</v>
      </c>
      <c r="J265" t="s">
        <v>7</v>
      </c>
      <c r="L265" s="2">
        <f>AVERAGE(E237:E267)</f>
        <v>1.0192713620194893</v>
      </c>
    </row>
    <row r="266" spans="1:12" ht="12.75">
      <c r="A266" s="1">
        <v>2015</v>
      </c>
      <c r="B266" s="1" t="s">
        <v>16</v>
      </c>
      <c r="C266" s="1">
        <v>30</v>
      </c>
      <c r="E266" s="4">
        <v>1.055850803125</v>
      </c>
      <c r="F266" s="4">
        <v>1.538697</v>
      </c>
      <c r="G266" s="4">
        <v>0.8060786</v>
      </c>
      <c r="J266" t="s">
        <v>8</v>
      </c>
      <c r="L266" s="2">
        <f>MAX(F237:F267)</f>
        <v>2.204145</v>
      </c>
    </row>
    <row r="267" spans="1:12" ht="12.75">
      <c r="A267" s="1">
        <v>2015</v>
      </c>
      <c r="B267" s="1" t="s">
        <v>16</v>
      </c>
      <c r="C267" s="1">
        <v>31</v>
      </c>
      <c r="E267" s="4">
        <v>1.3566640104166663</v>
      </c>
      <c r="F267" s="4">
        <v>1.629441</v>
      </c>
      <c r="G267" s="4">
        <v>1.060919</v>
      </c>
      <c r="J267" t="s">
        <v>9</v>
      </c>
      <c r="L267" s="2">
        <f>MIN(G237:G267)</f>
        <v>0.09073734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2015</v>
      </c>
      <c r="B271" s="1" t="s">
        <v>17</v>
      </c>
      <c r="C271" s="1">
        <v>1</v>
      </c>
      <c r="E271" s="2">
        <v>1.1520933125</v>
      </c>
      <c r="F271" s="2">
        <v>1.40814</v>
      </c>
      <c r="G271" s="2">
        <v>0.8692812</v>
      </c>
    </row>
    <row r="272" spans="1:7" ht="12.75">
      <c r="A272" s="1">
        <v>2015</v>
      </c>
      <c r="B272" s="1" t="s">
        <v>17</v>
      </c>
      <c r="C272" s="1">
        <v>2</v>
      </c>
      <c r="E272" s="2">
        <v>1.003216653125</v>
      </c>
      <c r="F272" s="2">
        <v>1.321525</v>
      </c>
      <c r="G272" s="2">
        <v>0.7644204</v>
      </c>
    </row>
    <row r="273" spans="1:7" ht="12.75">
      <c r="A273" s="1">
        <v>2015</v>
      </c>
      <c r="B273" s="1" t="s">
        <v>17</v>
      </c>
      <c r="C273" s="1">
        <v>3</v>
      </c>
      <c r="E273" s="2">
        <v>0.9040906114583337</v>
      </c>
      <c r="F273" s="2">
        <v>1.263928</v>
      </c>
      <c r="G273" s="2">
        <v>0.6494335</v>
      </c>
    </row>
    <row r="274" spans="1:7" ht="12.75">
      <c r="A274" s="1">
        <v>2015</v>
      </c>
      <c r="B274" s="1" t="s">
        <v>17</v>
      </c>
      <c r="C274" s="1">
        <v>4</v>
      </c>
      <c r="E274" s="2">
        <v>0.8071921416666666</v>
      </c>
      <c r="F274" s="2">
        <v>1.199249</v>
      </c>
      <c r="G274" s="2">
        <v>0.520422</v>
      </c>
    </row>
    <row r="275" spans="1:7" ht="12.75">
      <c r="A275" s="1">
        <v>2015</v>
      </c>
      <c r="B275" s="1" t="s">
        <v>17</v>
      </c>
      <c r="C275" s="1">
        <v>5</v>
      </c>
      <c r="E275" s="2">
        <v>0.8358841052083333</v>
      </c>
      <c r="F275" s="2">
        <v>1.152308</v>
      </c>
      <c r="G275" s="2">
        <v>0.5434654</v>
      </c>
    </row>
    <row r="276" spans="1:7" ht="12.75">
      <c r="A276" s="1">
        <v>2015</v>
      </c>
      <c r="B276" s="1" t="s">
        <v>17</v>
      </c>
      <c r="C276" s="1">
        <v>6</v>
      </c>
      <c r="E276" s="2">
        <v>1.1792381270833339</v>
      </c>
      <c r="F276" s="2">
        <v>1.58287</v>
      </c>
      <c r="G276" s="2">
        <v>0.9569572</v>
      </c>
    </row>
    <row r="277" spans="1:7" ht="12.75">
      <c r="A277" s="1">
        <v>2015</v>
      </c>
      <c r="B277" s="1" t="s">
        <v>17</v>
      </c>
      <c r="C277" s="1">
        <v>7</v>
      </c>
      <c r="E277" s="2">
        <v>1.6399525729166662</v>
      </c>
      <c r="F277" s="2">
        <v>1.828091</v>
      </c>
      <c r="G277" s="2">
        <v>1.402235</v>
      </c>
    </row>
    <row r="278" spans="1:7" ht="12.75">
      <c r="A278" s="1">
        <v>2015</v>
      </c>
      <c r="B278" s="1" t="s">
        <v>17</v>
      </c>
      <c r="C278" s="1">
        <v>8</v>
      </c>
      <c r="E278" s="2">
        <v>1.4232884895833335</v>
      </c>
      <c r="F278" s="2">
        <v>1.6359</v>
      </c>
      <c r="G278" s="2">
        <v>1.078034</v>
      </c>
    </row>
    <row r="279" spans="1:7" ht="12.75">
      <c r="A279" s="1">
        <v>2015</v>
      </c>
      <c r="B279" s="1" t="s">
        <v>17</v>
      </c>
      <c r="C279" s="1">
        <v>9</v>
      </c>
      <c r="E279" s="2">
        <v>1.1304753239583336</v>
      </c>
      <c r="F279" s="2">
        <v>1.377784</v>
      </c>
      <c r="G279" s="2">
        <v>0.852281</v>
      </c>
    </row>
    <row r="280" spans="1:7" ht="12.75">
      <c r="A280" s="1">
        <v>2015</v>
      </c>
      <c r="B280" s="1" t="s">
        <v>17</v>
      </c>
      <c r="C280" s="1">
        <v>10</v>
      </c>
      <c r="E280" s="2">
        <v>0.9676421604166663</v>
      </c>
      <c r="F280" s="2">
        <v>1.267526</v>
      </c>
      <c r="G280" s="2">
        <v>0.7297281</v>
      </c>
    </row>
    <row r="281" spans="1:7" ht="12.75">
      <c r="A281" s="1">
        <v>2015</v>
      </c>
      <c r="B281" s="1" t="s">
        <v>17</v>
      </c>
      <c r="C281" s="1">
        <v>11</v>
      </c>
      <c r="E281" s="2">
        <v>0.9037988708333334</v>
      </c>
      <c r="F281" s="2">
        <v>1.184878</v>
      </c>
      <c r="G281" s="2">
        <v>0.6976887</v>
      </c>
    </row>
    <row r="282" spans="1:7" ht="12.75">
      <c r="A282" s="1">
        <v>2015</v>
      </c>
      <c r="B282" s="1" t="s">
        <v>17</v>
      </c>
      <c r="C282" s="1">
        <v>12</v>
      </c>
      <c r="E282" s="2">
        <v>1.057928648958333</v>
      </c>
      <c r="F282" s="2">
        <v>1.53383</v>
      </c>
      <c r="G282" s="2">
        <v>0.7186562</v>
      </c>
    </row>
    <row r="283" spans="1:7" ht="12.75">
      <c r="A283" s="1">
        <v>2015</v>
      </c>
      <c r="B283" s="1" t="s">
        <v>17</v>
      </c>
      <c r="C283" s="1">
        <v>13</v>
      </c>
      <c r="E283" s="2">
        <v>1.1571433666666664</v>
      </c>
      <c r="F283" s="2">
        <v>1.484421</v>
      </c>
      <c r="G283" s="2">
        <v>0.9009515</v>
      </c>
    </row>
    <row r="284" spans="1:7" ht="12.75">
      <c r="A284" s="1">
        <v>2015</v>
      </c>
      <c r="B284" s="1" t="s">
        <v>17</v>
      </c>
      <c r="C284" s="1">
        <v>14</v>
      </c>
      <c r="E284" s="2">
        <v>1.022312177083333</v>
      </c>
      <c r="F284" s="2">
        <v>1.33864</v>
      </c>
      <c r="G284" s="2">
        <v>0.8271614</v>
      </c>
    </row>
    <row r="285" spans="1:7" ht="12.75">
      <c r="A285" s="1">
        <v>2015</v>
      </c>
      <c r="B285" s="1" t="s">
        <v>17</v>
      </c>
      <c r="C285" s="1">
        <v>15</v>
      </c>
      <c r="E285" s="2">
        <v>1.4541160416666667</v>
      </c>
      <c r="F285" s="2">
        <v>1.624689</v>
      </c>
      <c r="G285" s="2">
        <v>1.228474</v>
      </c>
    </row>
    <row r="286" spans="1:7" ht="12.75">
      <c r="A286" s="1">
        <v>2015</v>
      </c>
      <c r="B286" s="1" t="s">
        <v>17</v>
      </c>
      <c r="C286" s="1">
        <v>16</v>
      </c>
      <c r="E286" s="2">
        <v>1.501578729166667</v>
      </c>
      <c r="F286" s="2">
        <v>2.199878</v>
      </c>
      <c r="G286" s="2">
        <v>1.011625</v>
      </c>
    </row>
    <row r="287" spans="1:7" ht="12.75">
      <c r="A287" s="1">
        <v>2015</v>
      </c>
      <c r="B287" s="1" t="s">
        <v>17</v>
      </c>
      <c r="C287" s="1">
        <v>17</v>
      </c>
      <c r="E287" s="2">
        <v>1.8630219791666665</v>
      </c>
      <c r="F287" s="2">
        <v>2.102329</v>
      </c>
      <c r="G287" s="2">
        <v>1.661388</v>
      </c>
    </row>
    <row r="288" spans="1:7" ht="12.75">
      <c r="A288" s="1">
        <v>2015</v>
      </c>
      <c r="B288" s="1" t="s">
        <v>17</v>
      </c>
      <c r="C288" s="1">
        <v>18</v>
      </c>
      <c r="E288" s="2">
        <v>1.6154159479166657</v>
      </c>
      <c r="F288" s="2">
        <v>1.839647</v>
      </c>
      <c r="G288" s="2">
        <v>1.431091</v>
      </c>
    </row>
    <row r="289" spans="1:7" ht="12.75">
      <c r="A289" s="1">
        <v>2015</v>
      </c>
      <c r="B289" s="1" t="s">
        <v>17</v>
      </c>
      <c r="C289" s="1">
        <v>19</v>
      </c>
      <c r="E289" s="2">
        <v>1.3305713229166667</v>
      </c>
      <c r="F289" s="2">
        <v>1.662865</v>
      </c>
      <c r="G289" s="2">
        <v>1.05649</v>
      </c>
    </row>
    <row r="290" spans="1:7" ht="12.75">
      <c r="A290" s="1">
        <v>2015</v>
      </c>
      <c r="B290" s="1" t="s">
        <v>17</v>
      </c>
      <c r="C290" s="1">
        <v>20</v>
      </c>
      <c r="E290" s="2">
        <v>1.044454629166666</v>
      </c>
      <c r="F290" s="2">
        <v>1.368788</v>
      </c>
      <c r="G290" s="2">
        <v>0.7760459</v>
      </c>
    </row>
    <row r="291" spans="1:7" ht="12.75">
      <c r="A291" s="1">
        <v>2015</v>
      </c>
      <c r="B291" s="1" t="s">
        <v>17</v>
      </c>
      <c r="C291" s="1">
        <v>21</v>
      </c>
      <c r="E291" s="2">
        <v>0.8596612197916672</v>
      </c>
      <c r="F291" s="2">
        <v>1.174129</v>
      </c>
      <c r="G291" s="2">
        <v>0.6008551</v>
      </c>
    </row>
    <row r="292" spans="1:7" ht="12.75">
      <c r="A292" s="1">
        <v>2015</v>
      </c>
      <c r="B292" s="1" t="s">
        <v>17</v>
      </c>
      <c r="C292" s="1">
        <v>22</v>
      </c>
      <c r="E292" s="2">
        <v>0.8441637781249999</v>
      </c>
      <c r="F292" s="2">
        <v>1.135378</v>
      </c>
      <c r="G292" s="2">
        <v>0.6220533</v>
      </c>
    </row>
    <row r="293" spans="1:7" ht="12.75">
      <c r="A293" s="1">
        <v>2015</v>
      </c>
      <c r="B293" s="1" t="s">
        <v>17</v>
      </c>
      <c r="C293" s="1">
        <v>23</v>
      </c>
      <c r="E293" s="2">
        <v>0.8134011041666667</v>
      </c>
      <c r="F293" s="2">
        <v>1.182526</v>
      </c>
      <c r="G293" s="2">
        <v>0.5011843</v>
      </c>
    </row>
    <row r="294" spans="1:7" ht="12.75">
      <c r="A294" s="1">
        <v>2015</v>
      </c>
      <c r="B294" s="1" t="s">
        <v>17</v>
      </c>
      <c r="C294" s="1">
        <v>24</v>
      </c>
      <c r="E294" s="2">
        <v>0.9843450427083332</v>
      </c>
      <c r="F294" s="2">
        <v>1.413422</v>
      </c>
      <c r="G294" s="2">
        <v>0.6444279</v>
      </c>
    </row>
    <row r="295" spans="1:7" ht="12.75">
      <c r="A295" s="1">
        <v>2015</v>
      </c>
      <c r="B295" s="1" t="s">
        <v>17</v>
      </c>
      <c r="C295" s="1">
        <v>25</v>
      </c>
      <c r="E295" s="2">
        <v>1.1454572750000005</v>
      </c>
      <c r="F295" s="2">
        <v>1.768879</v>
      </c>
      <c r="G295" s="2">
        <v>0.720271</v>
      </c>
    </row>
    <row r="296" spans="1:7" ht="12.75">
      <c r="A296" s="1">
        <v>2015</v>
      </c>
      <c r="B296" s="1" t="s">
        <v>17</v>
      </c>
      <c r="C296" s="1">
        <v>26</v>
      </c>
      <c r="E296" s="2">
        <v>1.069218802083334</v>
      </c>
      <c r="F296" s="2">
        <v>1.678873</v>
      </c>
      <c r="G296" s="2">
        <v>0.5658169</v>
      </c>
    </row>
    <row r="297" spans="1:7" ht="12.75">
      <c r="A297" s="1">
        <v>2015</v>
      </c>
      <c r="B297" s="1" t="s">
        <v>17</v>
      </c>
      <c r="C297" s="1">
        <v>27</v>
      </c>
      <c r="E297" s="2">
        <v>1.0163431875000004</v>
      </c>
      <c r="F297" s="2">
        <v>1.639614</v>
      </c>
      <c r="G297" s="2">
        <v>0.5122794</v>
      </c>
    </row>
    <row r="298" spans="1:12" ht="12.75">
      <c r="A298" s="1">
        <v>2015</v>
      </c>
      <c r="B298" s="1" t="s">
        <v>17</v>
      </c>
      <c r="C298" s="1">
        <v>28</v>
      </c>
      <c r="E298" s="2">
        <v>1.0965472229166668</v>
      </c>
      <c r="F298" s="2">
        <v>1.738754</v>
      </c>
      <c r="G298" s="2">
        <v>0.4730662</v>
      </c>
      <c r="J298" t="s">
        <v>7</v>
      </c>
      <c r="L298" s="2">
        <f>AVERAGE(E271:E299)</f>
        <v>1.1503650864583335</v>
      </c>
    </row>
    <row r="299" spans="1:12" ht="12.75">
      <c r="A299" s="1">
        <v>2015</v>
      </c>
      <c r="B299" s="1" t="s">
        <v>17</v>
      </c>
      <c r="C299" s="1">
        <v>29</v>
      </c>
      <c r="E299" s="2">
        <v>1.5380346635416666</v>
      </c>
      <c r="F299" s="2">
        <v>1.987734</v>
      </c>
      <c r="G299" s="2">
        <v>0.8009118</v>
      </c>
      <c r="J299" t="s">
        <v>8</v>
      </c>
      <c r="L299" s="2">
        <f>MAX(F271:F299)</f>
        <v>2.199878</v>
      </c>
    </row>
    <row r="300" spans="1:12" ht="12.75">
      <c r="A300" s="1">
        <v>2015</v>
      </c>
      <c r="B300" s="1" t="s">
        <v>17</v>
      </c>
      <c r="C300" s="1">
        <v>30</v>
      </c>
      <c r="E300" s="2">
        <v>1.3688950500000001</v>
      </c>
      <c r="F300" s="2">
        <v>1.940033</v>
      </c>
      <c r="G300" s="2">
        <v>0.8468374</v>
      </c>
      <c r="J300" t="s">
        <v>9</v>
      </c>
      <c r="L300" s="2">
        <f>+MIN(G271:G299)</f>
        <v>0.4730662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2015</v>
      </c>
      <c r="B304" s="1" t="s">
        <v>18</v>
      </c>
      <c r="C304" s="1">
        <v>1</v>
      </c>
      <c r="E304" s="2">
        <v>0.9598595979166666</v>
      </c>
      <c r="F304" s="2">
        <v>1.63124</v>
      </c>
      <c r="G304" s="2">
        <v>0.2977831</v>
      </c>
    </row>
    <row r="305" spans="1:7" ht="12.75">
      <c r="A305" s="1">
        <v>2015</v>
      </c>
      <c r="B305" s="1" t="s">
        <v>18</v>
      </c>
      <c r="C305" s="1">
        <v>2</v>
      </c>
      <c r="E305" s="2">
        <v>0.7504389114583333</v>
      </c>
      <c r="F305" s="2">
        <v>1.403227</v>
      </c>
      <c r="G305" s="2">
        <v>0.2452374</v>
      </c>
    </row>
    <row r="306" spans="1:7" ht="12.75">
      <c r="A306" s="1">
        <v>2015</v>
      </c>
      <c r="B306" s="1" t="s">
        <v>18</v>
      </c>
      <c r="C306" s="1">
        <v>3</v>
      </c>
      <c r="E306" s="4">
        <v>0.8960218395833336</v>
      </c>
      <c r="F306" s="4">
        <v>1.619292</v>
      </c>
      <c r="G306" s="4">
        <v>0.4185598</v>
      </c>
    </row>
    <row r="307" spans="1:7" ht="12.75">
      <c r="A307" s="1">
        <v>2015</v>
      </c>
      <c r="B307" s="1" t="s">
        <v>18</v>
      </c>
      <c r="C307" s="1">
        <v>4</v>
      </c>
      <c r="E307" s="4">
        <v>0.8327326343749998</v>
      </c>
      <c r="F307" s="4">
        <v>1.342216</v>
      </c>
      <c r="G307" s="4">
        <v>0.4457092</v>
      </c>
    </row>
    <row r="308" spans="1:7" ht="12.75">
      <c r="A308" s="1">
        <v>2015</v>
      </c>
      <c r="B308" s="1" t="s">
        <v>18</v>
      </c>
      <c r="C308" s="1">
        <v>5</v>
      </c>
      <c r="E308" s="4">
        <v>0.9192731927083336</v>
      </c>
      <c r="F308" s="4">
        <v>1.506081</v>
      </c>
      <c r="G308" s="4">
        <v>0.3977998</v>
      </c>
    </row>
    <row r="309" spans="1:7" ht="12.75">
      <c r="A309" s="1">
        <v>2015</v>
      </c>
      <c r="B309" s="1" t="s">
        <v>18</v>
      </c>
      <c r="C309" s="1">
        <v>6</v>
      </c>
      <c r="E309" s="4">
        <v>0.816040553125</v>
      </c>
      <c r="F309" s="4">
        <v>1.272993</v>
      </c>
      <c r="G309" s="4">
        <v>0.2566322</v>
      </c>
    </row>
    <row r="310" spans="1:7" ht="12.75">
      <c r="A310" s="1">
        <v>2015</v>
      </c>
      <c r="B310" s="1" t="s">
        <v>18</v>
      </c>
      <c r="C310" s="1">
        <v>7</v>
      </c>
      <c r="E310" s="4">
        <v>0.7920991541666663</v>
      </c>
      <c r="F310" s="4">
        <v>1.255947</v>
      </c>
      <c r="G310" s="4">
        <v>0.2555712</v>
      </c>
    </row>
    <row r="311" spans="1:7" ht="12.75">
      <c r="A311" s="1">
        <v>2015</v>
      </c>
      <c r="B311" s="1" t="s">
        <v>18</v>
      </c>
      <c r="C311" s="1">
        <v>8</v>
      </c>
      <c r="E311" s="4">
        <v>0.9481320989583336</v>
      </c>
      <c r="F311" s="4">
        <v>1.470558</v>
      </c>
      <c r="G311" s="4">
        <v>0.4670227</v>
      </c>
    </row>
    <row r="312" spans="1:7" ht="12.75">
      <c r="A312" s="1">
        <v>2015</v>
      </c>
      <c r="B312" s="1" t="s">
        <v>18</v>
      </c>
      <c r="C312" s="1">
        <v>9</v>
      </c>
      <c r="E312" s="2">
        <v>1.1583844812499995</v>
      </c>
      <c r="F312" s="2">
        <v>1.656613</v>
      </c>
      <c r="G312" s="2">
        <v>0.5555984</v>
      </c>
    </row>
    <row r="313" spans="1:7" ht="12.75">
      <c r="A313" s="1">
        <v>2015</v>
      </c>
      <c r="B313" s="1" t="s">
        <v>18</v>
      </c>
      <c r="C313" s="1">
        <v>10</v>
      </c>
      <c r="E313" s="2">
        <v>1.024670046875</v>
      </c>
      <c r="F313" s="2">
        <v>1.640536</v>
      </c>
      <c r="G313" s="2">
        <v>0.4353292</v>
      </c>
    </row>
    <row r="314" spans="1:7" ht="12.75">
      <c r="A314" s="1">
        <v>2015</v>
      </c>
      <c r="B314" s="1" t="s">
        <v>18</v>
      </c>
      <c r="C314" s="1">
        <v>11</v>
      </c>
      <c r="E314" s="2">
        <v>0.8754190333333333</v>
      </c>
      <c r="F314" s="2">
        <v>1.425486</v>
      </c>
      <c r="G314" s="2">
        <v>0.2690653</v>
      </c>
    </row>
    <row r="315" spans="1:7" ht="12.75">
      <c r="A315" s="1">
        <v>2015</v>
      </c>
      <c r="B315" s="1" t="s">
        <v>18</v>
      </c>
      <c r="C315" s="1">
        <v>12</v>
      </c>
      <c r="E315" s="2">
        <v>0.7244238770833332</v>
      </c>
      <c r="F315" s="2">
        <v>1.300419</v>
      </c>
      <c r="G315" s="2">
        <v>0.1207008</v>
      </c>
    </row>
    <row r="316" spans="1:7" ht="12.75">
      <c r="A316" s="1">
        <v>2015</v>
      </c>
      <c r="B316" s="1" t="s">
        <v>18</v>
      </c>
      <c r="C316" s="1">
        <v>13</v>
      </c>
      <c r="E316" s="2">
        <v>0.774217961770833</v>
      </c>
      <c r="F316" s="2">
        <v>1.325493</v>
      </c>
      <c r="G316" s="2">
        <v>0.08746183</v>
      </c>
    </row>
    <row r="317" spans="1:7" ht="12.75">
      <c r="A317" s="1">
        <v>2015</v>
      </c>
      <c r="B317" s="1" t="s">
        <v>18</v>
      </c>
      <c r="C317" s="1">
        <v>14</v>
      </c>
      <c r="E317" s="2">
        <v>0.6123132397708333</v>
      </c>
      <c r="F317" s="2">
        <v>1.318295</v>
      </c>
      <c r="G317" s="2">
        <v>-0.01315475</v>
      </c>
    </row>
    <row r="318" spans="1:7" ht="12.75">
      <c r="A318" s="1">
        <v>2015</v>
      </c>
      <c r="B318" s="1" t="s">
        <v>18</v>
      </c>
      <c r="C318" s="1">
        <v>15</v>
      </c>
      <c r="E318" s="2">
        <v>0.3219345341010416</v>
      </c>
      <c r="F318" s="2">
        <v>1.001153</v>
      </c>
      <c r="G318" s="2">
        <v>-0.1791419</v>
      </c>
    </row>
    <row r="319" spans="1:7" ht="12.75">
      <c r="A319" s="1">
        <v>2015</v>
      </c>
      <c r="B319" s="1" t="s">
        <v>18</v>
      </c>
      <c r="C319" s="1">
        <v>16</v>
      </c>
      <c r="E319" s="2">
        <v>0.15971962488541666</v>
      </c>
      <c r="F319" s="2">
        <v>0.7886864</v>
      </c>
      <c r="G319" s="2">
        <v>-0.2641193</v>
      </c>
    </row>
    <row r="320" spans="1:7" ht="12.75">
      <c r="A320" s="1">
        <v>2015</v>
      </c>
      <c r="B320" s="1" t="s">
        <v>18</v>
      </c>
      <c r="C320" s="1">
        <v>17</v>
      </c>
      <c r="E320" s="2">
        <v>0.1496710147395834</v>
      </c>
      <c r="F320" s="2">
        <v>0.7953757</v>
      </c>
      <c r="G320" s="2">
        <v>-0.3315891</v>
      </c>
    </row>
    <row r="321" spans="1:7" ht="12.75">
      <c r="A321" s="1">
        <v>2015</v>
      </c>
      <c r="B321" s="1" t="s">
        <v>18</v>
      </c>
      <c r="C321" s="1">
        <v>18</v>
      </c>
      <c r="E321" s="2">
        <v>0.1544099964166666</v>
      </c>
      <c r="F321" s="2">
        <v>0.9213425</v>
      </c>
      <c r="G321" s="2">
        <v>-0.3716096</v>
      </c>
    </row>
    <row r="322" spans="1:7" ht="12.75">
      <c r="A322" s="1">
        <v>2015</v>
      </c>
      <c r="B322" s="1" t="s">
        <v>18</v>
      </c>
      <c r="C322" s="1">
        <v>19</v>
      </c>
      <c r="E322" s="2">
        <v>-0.3370633075729166</v>
      </c>
      <c r="F322" s="2">
        <v>-0.002982259</v>
      </c>
      <c r="G322" s="2">
        <v>-0.4871733</v>
      </c>
    </row>
    <row r="323" spans="1:7" ht="12.75">
      <c r="A323" s="1">
        <v>2015</v>
      </c>
      <c r="B323" s="1" t="s">
        <v>18</v>
      </c>
      <c r="C323" s="1">
        <v>20</v>
      </c>
      <c r="E323" s="2">
        <v>-0.135825013625</v>
      </c>
      <c r="F323" s="2">
        <v>0.4407268</v>
      </c>
      <c r="G323" s="2">
        <v>-0.5232264</v>
      </c>
    </row>
    <row r="324" spans="1:7" ht="12.75">
      <c r="A324" s="1">
        <v>2015</v>
      </c>
      <c r="B324" s="1" t="s">
        <v>18</v>
      </c>
      <c r="C324" s="1">
        <v>21</v>
      </c>
      <c r="E324" s="2">
        <v>0.23704296196458338</v>
      </c>
      <c r="F324" s="2">
        <v>0.8845974</v>
      </c>
      <c r="G324" s="2">
        <v>-0.4499438</v>
      </c>
    </row>
    <row r="325" spans="1:7" ht="12.75">
      <c r="A325" s="1">
        <v>2015</v>
      </c>
      <c r="B325" s="1" t="s">
        <v>18</v>
      </c>
      <c r="C325" s="1">
        <v>22</v>
      </c>
      <c r="E325" s="2">
        <v>0.33411732243750003</v>
      </c>
      <c r="F325" s="2">
        <v>0.9048268</v>
      </c>
      <c r="G325" s="2">
        <v>-0.395299</v>
      </c>
    </row>
    <row r="326" spans="1:7" ht="12.75">
      <c r="A326" s="1">
        <v>2015</v>
      </c>
      <c r="B326" s="1" t="s">
        <v>18</v>
      </c>
      <c r="C326" s="1">
        <v>23</v>
      </c>
      <c r="E326" s="3">
        <v>0.33664239080208347</v>
      </c>
      <c r="F326" s="3">
        <v>0.9175135</v>
      </c>
      <c r="G326" s="3">
        <v>-0.2398531</v>
      </c>
    </row>
    <row r="327" spans="1:7" ht="12.75">
      <c r="A327" s="1">
        <v>2015</v>
      </c>
      <c r="B327" s="1" t="s">
        <v>18</v>
      </c>
      <c r="C327" s="1">
        <v>24</v>
      </c>
      <c r="E327" s="2">
        <v>0.42397348933645834</v>
      </c>
      <c r="F327" s="2">
        <v>1.043918</v>
      </c>
      <c r="G327" s="2">
        <v>-0.1683236</v>
      </c>
    </row>
    <row r="328" spans="1:7" ht="12.75">
      <c r="A328" s="1">
        <v>2015</v>
      </c>
      <c r="B328" s="1" t="s">
        <v>18</v>
      </c>
      <c r="C328" s="1">
        <v>25</v>
      </c>
      <c r="E328" s="2">
        <v>0.5967490740625</v>
      </c>
      <c r="F328" s="2">
        <v>1.279152</v>
      </c>
      <c r="G328" s="2">
        <v>-0.1608732</v>
      </c>
    </row>
    <row r="329" spans="1:7" ht="12.75">
      <c r="A329" s="1">
        <v>2015</v>
      </c>
      <c r="B329" s="1" t="s">
        <v>18</v>
      </c>
      <c r="C329" s="1">
        <v>26</v>
      </c>
      <c r="E329" s="2">
        <v>0.6855802070833331</v>
      </c>
      <c r="F329" s="2">
        <v>1.314859</v>
      </c>
      <c r="G329" s="2">
        <v>-0.2578452</v>
      </c>
    </row>
    <row r="330" spans="1:7" ht="12.75">
      <c r="A330" s="1">
        <v>2015</v>
      </c>
      <c r="B330" s="1" t="s">
        <v>18</v>
      </c>
      <c r="C330" s="1">
        <v>27</v>
      </c>
      <c r="E330" s="2">
        <v>1.0053207948958331</v>
      </c>
      <c r="F330" s="2">
        <v>1.65779</v>
      </c>
      <c r="G330" s="2">
        <v>0.01932299</v>
      </c>
    </row>
    <row r="331" spans="1:7" ht="12.75">
      <c r="A331" s="1">
        <v>2015</v>
      </c>
      <c r="B331" s="1" t="s">
        <v>18</v>
      </c>
      <c r="C331" s="1">
        <v>28</v>
      </c>
      <c r="E331" s="2">
        <v>1.3252739177083328</v>
      </c>
      <c r="F331" s="2">
        <v>2.103806</v>
      </c>
      <c r="G331" s="2">
        <v>0.5713068</v>
      </c>
    </row>
    <row r="332" spans="1:12" ht="12.75">
      <c r="A332" s="1">
        <v>2015</v>
      </c>
      <c r="B332" s="1" t="s">
        <v>18</v>
      </c>
      <c r="C332" s="1">
        <v>29</v>
      </c>
      <c r="E332" s="2">
        <v>0.8802113460416665</v>
      </c>
      <c r="F332" s="2">
        <v>1.754439</v>
      </c>
      <c r="G332" s="2">
        <v>0.03406262</v>
      </c>
      <c r="J332" t="s">
        <v>7</v>
      </c>
      <c r="L332" s="2">
        <f>AVERAGE(E304:E334)</f>
        <v>0.6235219052827955</v>
      </c>
    </row>
    <row r="333" spans="1:12" ht="12.75">
      <c r="A333" s="1">
        <v>2015</v>
      </c>
      <c r="B333" s="1" t="s">
        <v>18</v>
      </c>
      <c r="C333" s="1">
        <v>30</v>
      </c>
      <c r="E333" s="2">
        <v>0.5602853276041668</v>
      </c>
      <c r="F333" s="2">
        <v>1.424494</v>
      </c>
      <c r="G333" s="2">
        <v>-0.2184012</v>
      </c>
      <c r="J333" t="s">
        <v>8</v>
      </c>
      <c r="L333" s="2">
        <f>MAX(F304:F334)</f>
        <v>2.103806</v>
      </c>
    </row>
    <row r="334" spans="1:12" ht="12.75">
      <c r="A334" s="1">
        <v>2015</v>
      </c>
      <c r="B334" s="1" t="s">
        <v>18</v>
      </c>
      <c r="C334" s="1">
        <v>31</v>
      </c>
      <c r="E334" s="2">
        <v>0.5471087605104163</v>
      </c>
      <c r="F334" s="2">
        <v>1.275161</v>
      </c>
      <c r="G334" s="2">
        <v>-0.2387229</v>
      </c>
      <c r="J334" t="s">
        <v>9</v>
      </c>
      <c r="L334" s="2">
        <f>MIN(G304:G334)</f>
        <v>-0.5232264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2015</v>
      </c>
      <c r="B338" s="1" t="s">
        <v>19</v>
      </c>
      <c r="C338" s="1">
        <v>1</v>
      </c>
      <c r="E338" s="22">
        <v>0.6733135791770831</v>
      </c>
      <c r="F338" s="22">
        <v>1.383136</v>
      </c>
      <c r="G338" s="22">
        <v>-0.1301024</v>
      </c>
    </row>
    <row r="339" spans="1:7" ht="12.75">
      <c r="A339" s="1">
        <v>2015</v>
      </c>
      <c r="B339" s="1" t="s">
        <v>19</v>
      </c>
      <c r="C339" s="1">
        <v>2</v>
      </c>
      <c r="E339" s="22">
        <v>0.5918195511041666</v>
      </c>
      <c r="F339" s="22">
        <v>1.231957</v>
      </c>
      <c r="G339" s="22">
        <v>-0.03742075</v>
      </c>
    </row>
    <row r="340" spans="1:7" ht="12.75">
      <c r="A340" s="1">
        <v>2015</v>
      </c>
      <c r="B340" s="1" t="s">
        <v>19</v>
      </c>
      <c r="C340" s="1">
        <v>3</v>
      </c>
      <c r="E340" s="22">
        <v>0.35577684036874996</v>
      </c>
      <c r="F340" s="22">
        <v>0.8487979</v>
      </c>
      <c r="G340" s="22">
        <v>-0.317703</v>
      </c>
    </row>
    <row r="341" spans="1:7" ht="12.75">
      <c r="A341" s="1">
        <v>2015</v>
      </c>
      <c r="B341" s="1" t="s">
        <v>19</v>
      </c>
      <c r="C341" s="1">
        <v>4</v>
      </c>
      <c r="E341" s="22">
        <v>0.16389085172604162</v>
      </c>
      <c r="F341" s="22">
        <v>0.6778976</v>
      </c>
      <c r="G341" s="22">
        <v>-0.4757783</v>
      </c>
    </row>
    <row r="342" spans="1:7" ht="12.75">
      <c r="A342" s="1">
        <v>2015</v>
      </c>
      <c r="B342" s="1" t="s">
        <v>19</v>
      </c>
      <c r="C342" s="1">
        <v>5</v>
      </c>
      <c r="E342" s="22">
        <v>-0.06527677348958334</v>
      </c>
      <c r="F342" s="22">
        <v>0.5878456</v>
      </c>
      <c r="G342" s="22">
        <v>-0.6023909</v>
      </c>
    </row>
    <row r="343" spans="1:7" ht="12.75">
      <c r="A343" s="1">
        <v>2015</v>
      </c>
      <c r="B343" s="1" t="s">
        <v>19</v>
      </c>
      <c r="C343" s="1">
        <v>6</v>
      </c>
      <c r="E343" s="22">
        <v>-0.01770070373958332</v>
      </c>
      <c r="F343" s="22">
        <v>0.4412112</v>
      </c>
      <c r="G343" s="22">
        <v>-0.5188206</v>
      </c>
    </row>
    <row r="344" spans="1:7" ht="12.75">
      <c r="A344" s="1">
        <v>2015</v>
      </c>
      <c r="B344" s="1" t="s">
        <v>19</v>
      </c>
      <c r="C344" s="1">
        <v>7</v>
      </c>
      <c r="E344" s="22">
        <v>0.11309027565624998</v>
      </c>
      <c r="F344" s="22">
        <v>0.6501945</v>
      </c>
      <c r="G344" s="22">
        <v>-0.4781542</v>
      </c>
    </row>
    <row r="345" spans="1:7" ht="12.75">
      <c r="A345" s="1">
        <v>2015</v>
      </c>
      <c r="B345" s="1" t="s">
        <v>19</v>
      </c>
      <c r="C345" s="1">
        <v>8</v>
      </c>
      <c r="E345" s="22">
        <v>0.29058006499999994</v>
      </c>
      <c r="F345" s="22">
        <v>0.872718</v>
      </c>
      <c r="G345" s="22">
        <v>-0.4960769</v>
      </c>
    </row>
    <row r="346" spans="1:7" ht="12.75">
      <c r="A346" s="1">
        <v>2015</v>
      </c>
      <c r="B346" s="1" t="s">
        <v>19</v>
      </c>
      <c r="C346" s="1">
        <v>9</v>
      </c>
      <c r="E346" s="22">
        <v>0.40209290584374996</v>
      </c>
      <c r="F346" s="22">
        <v>1.137107</v>
      </c>
      <c r="G346" s="22">
        <v>-0.3466516</v>
      </c>
    </row>
    <row r="347" spans="1:7" ht="12.75">
      <c r="A347" s="1">
        <v>2015</v>
      </c>
      <c r="B347" s="1" t="s">
        <v>19</v>
      </c>
      <c r="C347" s="1">
        <v>10</v>
      </c>
      <c r="E347" s="22">
        <v>0.32431569383333325</v>
      </c>
      <c r="F347" s="22">
        <v>1.106014</v>
      </c>
      <c r="G347" s="22">
        <v>-0.3728783</v>
      </c>
    </row>
    <row r="348" spans="1:7" ht="12.75">
      <c r="A348" s="1">
        <v>2015</v>
      </c>
      <c r="B348" s="1" t="s">
        <v>19</v>
      </c>
      <c r="C348" s="1">
        <v>11</v>
      </c>
      <c r="E348" s="22">
        <v>0.025480214166666685</v>
      </c>
      <c r="F348" s="22">
        <v>0.8180965</v>
      </c>
      <c r="G348" s="22">
        <v>-0.6802638</v>
      </c>
    </row>
    <row r="349" spans="1:10" ht="12.75">
      <c r="A349" s="1">
        <v>2015</v>
      </c>
      <c r="B349" s="1" t="s">
        <v>19</v>
      </c>
      <c r="C349" s="1">
        <v>12</v>
      </c>
      <c r="E349" s="22">
        <v>0.055093863499999986</v>
      </c>
      <c r="F349" s="22">
        <v>0.7672344</v>
      </c>
      <c r="G349" s="22">
        <v>-0.6783032</v>
      </c>
      <c r="I349" s="2"/>
      <c r="J349" s="2"/>
    </row>
    <row r="350" spans="1:7" ht="12.75">
      <c r="A350" s="1">
        <v>2015</v>
      </c>
      <c r="B350" s="1" t="s">
        <v>19</v>
      </c>
      <c r="C350" s="1">
        <v>13</v>
      </c>
      <c r="E350" s="22">
        <v>0.0498426235208334</v>
      </c>
      <c r="F350" s="22">
        <v>0.8259159</v>
      </c>
      <c r="G350" s="22">
        <v>-0.6968026</v>
      </c>
    </row>
    <row r="351" spans="1:7" ht="12.75">
      <c r="A351" s="1">
        <v>2015</v>
      </c>
      <c r="B351" s="1" t="s">
        <v>19</v>
      </c>
      <c r="C351" s="1">
        <v>14</v>
      </c>
      <c r="E351" s="22">
        <v>-0.2499412477083333</v>
      </c>
      <c r="F351" s="22">
        <v>0.5381831</v>
      </c>
      <c r="G351" s="22">
        <v>-0.7730377</v>
      </c>
    </row>
    <row r="352" spans="1:7" ht="12.75">
      <c r="A352" s="1">
        <v>2015</v>
      </c>
      <c r="B352" s="1" t="s">
        <v>19</v>
      </c>
      <c r="C352" s="1">
        <v>15</v>
      </c>
      <c r="E352" s="22">
        <v>-0.4138633161249999</v>
      </c>
      <c r="F352" s="22">
        <v>0.2272455</v>
      </c>
      <c r="G352" s="22">
        <v>-0.7728301</v>
      </c>
    </row>
    <row r="353" spans="1:7" ht="12.75">
      <c r="A353" s="1">
        <v>2015</v>
      </c>
      <c r="B353" s="1" t="s">
        <v>19</v>
      </c>
      <c r="C353" s="1">
        <v>16</v>
      </c>
      <c r="E353" s="22">
        <v>-0.03266180368749998</v>
      </c>
      <c r="F353" s="22">
        <v>0.6398607</v>
      </c>
      <c r="G353" s="22">
        <v>-0.7347009</v>
      </c>
    </row>
    <row r="354" spans="1:7" ht="12.75">
      <c r="A354" s="1">
        <v>2015</v>
      </c>
      <c r="B354" s="1" t="s">
        <v>19</v>
      </c>
      <c r="C354" s="1">
        <v>17</v>
      </c>
      <c r="E354" s="22">
        <v>0.1647808422083333</v>
      </c>
      <c r="F354" s="22">
        <v>0.8446461</v>
      </c>
      <c r="G354" s="22">
        <v>-0.672744</v>
      </c>
    </row>
    <row r="355" spans="1:7" ht="12.75">
      <c r="A355" s="1">
        <v>2015</v>
      </c>
      <c r="B355" s="1" t="s">
        <v>19</v>
      </c>
      <c r="C355" s="1">
        <v>18</v>
      </c>
      <c r="E355" s="22">
        <v>0.5086012375</v>
      </c>
      <c r="F355" s="22">
        <v>1.147649</v>
      </c>
      <c r="G355" s="22">
        <v>-0.2735305</v>
      </c>
    </row>
    <row r="356" spans="1:7" ht="12.75">
      <c r="A356" s="1">
        <v>2015</v>
      </c>
      <c r="B356" s="1" t="s">
        <v>19</v>
      </c>
      <c r="C356" s="1">
        <v>19</v>
      </c>
      <c r="E356" s="22">
        <v>0.4392003085208333</v>
      </c>
      <c r="F356" s="22">
        <v>0.9540969</v>
      </c>
      <c r="G356" s="22">
        <v>-0.163572</v>
      </c>
    </row>
    <row r="357" spans="1:7" ht="12.75">
      <c r="A357" s="1">
        <v>2015</v>
      </c>
      <c r="B357" s="1" t="s">
        <v>19</v>
      </c>
      <c r="C357" s="1">
        <v>20</v>
      </c>
      <c r="E357" s="2">
        <v>0.09658997037916672</v>
      </c>
      <c r="F357" s="2">
        <v>0.8134831</v>
      </c>
      <c r="G357" s="2">
        <v>-0.5940869</v>
      </c>
    </row>
    <row r="358" spans="1:7" ht="12.75">
      <c r="A358" s="1">
        <v>2015</v>
      </c>
      <c r="B358" s="1" t="s">
        <v>19</v>
      </c>
      <c r="C358" s="1">
        <v>21</v>
      </c>
      <c r="E358" s="2">
        <v>0.21939004942708343</v>
      </c>
      <c r="F358" s="2">
        <v>0.848406</v>
      </c>
      <c r="G358" s="2">
        <v>-0.4308216</v>
      </c>
    </row>
    <row r="359" spans="1:7" ht="12.75">
      <c r="A359" s="1">
        <v>2015</v>
      </c>
      <c r="B359" s="1" t="s">
        <v>19</v>
      </c>
      <c r="C359" s="1">
        <v>22</v>
      </c>
      <c r="E359" s="2">
        <v>0.5406798829583334</v>
      </c>
      <c r="F359" s="2">
        <v>1.1879</v>
      </c>
      <c r="G359" s="2">
        <v>0.008689284</v>
      </c>
    </row>
    <row r="360" spans="1:7" ht="12.75">
      <c r="A360" s="1">
        <v>2015</v>
      </c>
      <c r="B360" s="1" t="s">
        <v>19</v>
      </c>
      <c r="C360" s="1">
        <v>23</v>
      </c>
      <c r="E360" s="2">
        <v>-0.18515366047916668</v>
      </c>
      <c r="F360" s="2">
        <v>0.8992909</v>
      </c>
      <c r="G360" s="2">
        <v>-0.5414259</v>
      </c>
    </row>
    <row r="361" spans="1:7" ht="12.75">
      <c r="A361" s="1">
        <v>2015</v>
      </c>
      <c r="B361" s="1" t="s">
        <v>19</v>
      </c>
      <c r="C361" s="1">
        <v>24</v>
      </c>
      <c r="E361" s="2">
        <v>-0.47459983428125</v>
      </c>
      <c r="F361" s="2">
        <v>-0.005035281</v>
      </c>
      <c r="G361" s="2">
        <v>-0.6043747</v>
      </c>
    </row>
    <row r="362" spans="1:7" ht="12.75">
      <c r="A362" s="1">
        <v>2015</v>
      </c>
      <c r="B362" s="1" t="s">
        <v>19</v>
      </c>
      <c r="C362" s="1">
        <v>25</v>
      </c>
      <c r="E362" s="2">
        <v>-0.2382853959375001</v>
      </c>
      <c r="F362" s="2">
        <v>0.5065589</v>
      </c>
      <c r="G362" s="2">
        <v>-0.6496313</v>
      </c>
    </row>
    <row r="363" spans="1:7" ht="12.75">
      <c r="A363" s="1">
        <v>2015</v>
      </c>
      <c r="B363" s="1" t="s">
        <v>19</v>
      </c>
      <c r="C363" s="1">
        <v>26</v>
      </c>
      <c r="E363" s="2">
        <v>-0.3198183815625001</v>
      </c>
      <c r="F363" s="2">
        <v>0.6112581</v>
      </c>
      <c r="G363" s="2">
        <v>-0.6971024</v>
      </c>
    </row>
    <row r="364" spans="1:12" ht="12.75">
      <c r="A364" s="1">
        <v>2015</v>
      </c>
      <c r="B364" s="1" t="s">
        <v>19</v>
      </c>
      <c r="C364" s="1">
        <v>27</v>
      </c>
      <c r="E364" s="2">
        <v>-0.1986351164885417</v>
      </c>
      <c r="F364" s="2">
        <v>0.5615958</v>
      </c>
      <c r="G364" s="2">
        <v>-0.7179546</v>
      </c>
      <c r="J364" t="s">
        <v>7</v>
      </c>
      <c r="L364" s="4">
        <f>AVERAGE(E338:E367)</f>
        <v>0.1070036443467361</v>
      </c>
    </row>
    <row r="365" spans="1:12" ht="12.75">
      <c r="A365" s="1">
        <v>2015</v>
      </c>
      <c r="B365" s="1" t="s">
        <v>19</v>
      </c>
      <c r="C365" s="1">
        <v>28</v>
      </c>
      <c r="E365" s="2">
        <v>0.08371206918749995</v>
      </c>
      <c r="F365" s="2">
        <v>0.9069258</v>
      </c>
      <c r="G365" s="2">
        <v>-0.6864457</v>
      </c>
      <c r="J365" t="s">
        <v>8</v>
      </c>
      <c r="L365" s="4">
        <f>MAX(F338:F367)</f>
        <v>1.383136</v>
      </c>
    </row>
    <row r="366" spans="1:12" ht="12.75">
      <c r="A366" s="1">
        <v>2015</v>
      </c>
      <c r="B366" s="1" t="s">
        <v>19</v>
      </c>
      <c r="C366" s="1">
        <v>29</v>
      </c>
      <c r="E366" s="2">
        <v>0.048443736177083335</v>
      </c>
      <c r="F366" s="2">
        <v>0.8036798</v>
      </c>
      <c r="G366" s="2">
        <v>-0.7270659</v>
      </c>
      <c r="J366" t="s">
        <v>9</v>
      </c>
      <c r="L366" s="4">
        <f>MIN(G338:G367)</f>
        <v>-0.7730377</v>
      </c>
    </row>
    <row r="367" spans="1:7" ht="12.75">
      <c r="A367" s="1">
        <v>2015</v>
      </c>
      <c r="B367" s="1" t="s">
        <v>19</v>
      </c>
      <c r="C367" s="1">
        <v>30</v>
      </c>
      <c r="E367" s="2">
        <v>0.2593510036458334</v>
      </c>
      <c r="F367" s="2">
        <v>0.9253792</v>
      </c>
      <c r="G367" s="2">
        <v>-0.5386579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2015</v>
      </c>
      <c r="B371" s="7" t="s">
        <v>20</v>
      </c>
      <c r="C371" s="7">
        <v>1</v>
      </c>
      <c r="D371" s="10"/>
      <c r="E371" s="11">
        <v>0.273367331065625</v>
      </c>
      <c r="F371" s="11">
        <v>0.8837208</v>
      </c>
      <c r="G371" s="11">
        <v>-0.525833</v>
      </c>
    </row>
    <row r="372" spans="1:7" ht="12.75">
      <c r="A372" s="1">
        <v>2015</v>
      </c>
      <c r="B372" s="7" t="s">
        <v>20</v>
      </c>
      <c r="C372" s="7">
        <v>2</v>
      </c>
      <c r="D372" s="10"/>
      <c r="E372" s="11">
        <v>0.33075703815625007</v>
      </c>
      <c r="F372" s="11">
        <v>0.7535561</v>
      </c>
      <c r="G372" s="11">
        <v>-0.2973813</v>
      </c>
    </row>
    <row r="373" spans="1:7" ht="12.75">
      <c r="A373" s="1">
        <v>2015</v>
      </c>
      <c r="B373" s="7" t="s">
        <v>20</v>
      </c>
      <c r="C373" s="7">
        <v>3</v>
      </c>
      <c r="D373" s="10"/>
      <c r="E373" s="11">
        <v>0.09759887603124999</v>
      </c>
      <c r="F373" s="11">
        <v>0.5039063</v>
      </c>
      <c r="G373" s="11">
        <v>-0.5458086</v>
      </c>
    </row>
    <row r="374" spans="1:7" ht="12.75">
      <c r="A374" s="1">
        <v>2015</v>
      </c>
      <c r="B374" s="7" t="s">
        <v>20</v>
      </c>
      <c r="C374" s="7">
        <v>4</v>
      </c>
      <c r="D374" s="10"/>
      <c r="E374" s="11">
        <v>1.2577666812500004</v>
      </c>
      <c r="F374" s="11">
        <v>1.563263</v>
      </c>
      <c r="G374" s="11">
        <v>0.4323767</v>
      </c>
    </row>
    <row r="375" spans="1:7" ht="12.75">
      <c r="A375" s="1">
        <v>2015</v>
      </c>
      <c r="B375" s="7" t="s">
        <v>20</v>
      </c>
      <c r="C375" s="7">
        <v>5</v>
      </c>
      <c r="D375" s="10"/>
      <c r="E375" s="11">
        <v>0.6835811052083333</v>
      </c>
      <c r="F375" s="11">
        <v>1.046825</v>
      </c>
      <c r="G375" s="11">
        <v>0.5068357</v>
      </c>
    </row>
    <row r="376" spans="1:7" ht="12.75">
      <c r="A376" s="1">
        <v>2015</v>
      </c>
      <c r="B376" s="7" t="s">
        <v>20</v>
      </c>
      <c r="C376" s="7">
        <v>6</v>
      </c>
      <c r="D376" s="10"/>
      <c r="E376" s="11">
        <v>0.47304336041666667</v>
      </c>
      <c r="F376" s="11">
        <v>0.6360086</v>
      </c>
      <c r="G376" s="11">
        <v>0.3997835</v>
      </c>
    </row>
    <row r="377" spans="1:7" ht="12.75">
      <c r="A377" s="1">
        <v>2015</v>
      </c>
      <c r="B377" s="7" t="s">
        <v>20</v>
      </c>
      <c r="C377" s="7">
        <v>7</v>
      </c>
      <c r="D377" s="10"/>
      <c r="E377" s="11">
        <v>0.4572494541666667</v>
      </c>
      <c r="F377" s="11">
        <v>0.712036</v>
      </c>
      <c r="G377" s="11">
        <v>0.321288</v>
      </c>
    </row>
    <row r="378" spans="1:7" ht="12.75">
      <c r="A378" s="1">
        <v>2015</v>
      </c>
      <c r="B378" s="7" t="s">
        <v>20</v>
      </c>
      <c r="C378" s="7">
        <v>8</v>
      </c>
      <c r="D378" s="10"/>
      <c r="E378" s="11">
        <v>0.35860971562500016</v>
      </c>
      <c r="F378" s="11">
        <v>0.6574374</v>
      </c>
      <c r="G378" s="11">
        <v>0.2194259</v>
      </c>
    </row>
    <row r="379" spans="1:7" ht="12.75">
      <c r="A379" s="1">
        <v>2015</v>
      </c>
      <c r="B379" s="7" t="s">
        <v>20</v>
      </c>
      <c r="C379" s="7">
        <v>9</v>
      </c>
      <c r="D379" s="10"/>
      <c r="E379" s="11">
        <v>0.5370541208333331</v>
      </c>
      <c r="F379" s="11">
        <v>0.8819679</v>
      </c>
      <c r="G379" s="11">
        <v>0.1839494</v>
      </c>
    </row>
    <row r="380" spans="1:7" ht="12.75">
      <c r="A380" s="1">
        <v>2015</v>
      </c>
      <c r="B380" s="7" t="s">
        <v>20</v>
      </c>
      <c r="C380" s="7">
        <v>10</v>
      </c>
      <c r="D380" s="10"/>
      <c r="E380" s="11">
        <v>0.5463629718750002</v>
      </c>
      <c r="F380" s="11">
        <v>1.110558</v>
      </c>
      <c r="G380" s="11">
        <v>0.1233995</v>
      </c>
    </row>
    <row r="381" spans="1:7" ht="12.75">
      <c r="A381" s="1">
        <v>2015</v>
      </c>
      <c r="B381" s="7" t="s">
        <v>20</v>
      </c>
      <c r="C381" s="7">
        <v>11</v>
      </c>
      <c r="D381" s="10"/>
      <c r="E381" s="11">
        <v>0.5362540016666665</v>
      </c>
      <c r="F381" s="11">
        <v>1.28794</v>
      </c>
      <c r="G381" s="11">
        <v>0.0760901</v>
      </c>
    </row>
    <row r="382" spans="1:7" ht="12.75">
      <c r="A382" s="1">
        <v>2015</v>
      </c>
      <c r="B382" s="7" t="s">
        <v>20</v>
      </c>
      <c r="C382" s="7">
        <v>12</v>
      </c>
      <c r="D382" s="10"/>
      <c r="E382" s="11">
        <v>0.4569789109583333</v>
      </c>
      <c r="F382" s="11">
        <v>1.187001</v>
      </c>
      <c r="G382" s="11">
        <v>0.004237533</v>
      </c>
    </row>
    <row r="383" spans="1:7" ht="12.75">
      <c r="A383" s="1">
        <v>2015</v>
      </c>
      <c r="B383" s="7" t="s">
        <v>20</v>
      </c>
      <c r="C383" s="7">
        <v>13</v>
      </c>
      <c r="D383" s="10"/>
      <c r="E383" s="11">
        <v>0.46739515409375004</v>
      </c>
      <c r="F383" s="11">
        <v>1.057989</v>
      </c>
      <c r="G383" s="11">
        <v>-0.04145741</v>
      </c>
    </row>
    <row r="384" spans="1:7" ht="12.75">
      <c r="A384" s="1">
        <v>2015</v>
      </c>
      <c r="B384" s="7" t="s">
        <v>20</v>
      </c>
      <c r="C384" s="7">
        <v>14</v>
      </c>
      <c r="D384" s="10"/>
      <c r="E384" s="11">
        <v>0.8528736031250005</v>
      </c>
      <c r="F384" s="11">
        <v>1.49863</v>
      </c>
      <c r="G384" s="11">
        <v>0.262099</v>
      </c>
    </row>
    <row r="385" spans="1:7" ht="12.75">
      <c r="A385" s="1">
        <v>2015</v>
      </c>
      <c r="B385" s="7" t="s">
        <v>20</v>
      </c>
      <c r="C385" s="7">
        <v>15</v>
      </c>
      <c r="D385" s="10"/>
      <c r="E385" s="11">
        <v>0.7183111827083334</v>
      </c>
      <c r="F385" s="11">
        <v>1.39949</v>
      </c>
      <c r="G385" s="11">
        <v>0.09094489</v>
      </c>
    </row>
    <row r="386" spans="1:7" ht="12.75">
      <c r="A386" s="1">
        <v>2015</v>
      </c>
      <c r="B386" s="7" t="s">
        <v>20</v>
      </c>
      <c r="C386" s="7">
        <v>16</v>
      </c>
      <c r="D386" s="10"/>
      <c r="E386" s="11">
        <v>0.5630362501249998</v>
      </c>
      <c r="F386" s="11">
        <v>1.162481</v>
      </c>
      <c r="G386" s="11">
        <v>-0.05790389</v>
      </c>
    </row>
    <row r="387" spans="1:7" ht="12.75">
      <c r="A387" s="1">
        <v>2015</v>
      </c>
      <c r="B387" s="7" t="s">
        <v>20</v>
      </c>
      <c r="C387" s="7">
        <v>17</v>
      </c>
      <c r="D387" s="10"/>
      <c r="E387" s="11">
        <v>0.6269826087500002</v>
      </c>
      <c r="F387" s="11">
        <v>1.104468</v>
      </c>
      <c r="G387" s="11">
        <v>0.08234107</v>
      </c>
    </row>
    <row r="388" spans="1:7" ht="12.75">
      <c r="A388" s="1">
        <v>2015</v>
      </c>
      <c r="B388" s="7" t="s">
        <v>20</v>
      </c>
      <c r="C388" s="7">
        <v>18</v>
      </c>
      <c r="D388" s="10"/>
      <c r="E388" s="11">
        <v>0.42817280619791626</v>
      </c>
      <c r="F388" s="11">
        <v>0.9791244</v>
      </c>
      <c r="G388" s="11">
        <v>0.004145265</v>
      </c>
    </row>
    <row r="389" spans="1:7" ht="12.75">
      <c r="A389" s="1">
        <v>2015</v>
      </c>
      <c r="B389" s="7" t="s">
        <v>20</v>
      </c>
      <c r="C389" s="7">
        <v>19</v>
      </c>
      <c r="D389" s="10"/>
      <c r="E389" s="11">
        <v>-0.21706172972916662</v>
      </c>
      <c r="F389" s="11">
        <v>0.08340204</v>
      </c>
      <c r="G389" s="11">
        <v>-0.2848792</v>
      </c>
    </row>
    <row r="390" spans="1:7" ht="12.75">
      <c r="A390" s="1">
        <v>2015</v>
      </c>
      <c r="B390" s="7" t="s">
        <v>20</v>
      </c>
      <c r="C390" s="7">
        <v>20</v>
      </c>
      <c r="D390" s="10"/>
      <c r="E390" s="11">
        <v>-0.2398712241041667</v>
      </c>
      <c r="F390" s="11">
        <v>0.2578548</v>
      </c>
      <c r="G390" s="11">
        <v>-0.3304126</v>
      </c>
    </row>
    <row r="391" spans="1:7" ht="12.75">
      <c r="A391" s="1">
        <v>2015</v>
      </c>
      <c r="B391" s="7" t="s">
        <v>20</v>
      </c>
      <c r="C391" s="7">
        <v>21</v>
      </c>
      <c r="D391" s="10"/>
      <c r="E391" s="11">
        <v>0.11720380923958335</v>
      </c>
      <c r="F391" s="11">
        <v>1.07981</v>
      </c>
      <c r="G391" s="11">
        <v>-0.3354642</v>
      </c>
    </row>
    <row r="392" spans="1:7" ht="12.75">
      <c r="A392" s="1">
        <v>2015</v>
      </c>
      <c r="B392" s="7" t="s">
        <v>20</v>
      </c>
      <c r="C392" s="7">
        <v>22</v>
      </c>
      <c r="D392" s="10"/>
      <c r="E392" s="11">
        <v>0.542465879</v>
      </c>
      <c r="F392" s="11">
        <v>1.215695</v>
      </c>
      <c r="G392" s="11">
        <v>-0.21275</v>
      </c>
    </row>
    <row r="393" spans="1:7" ht="12.75">
      <c r="A393" s="1">
        <v>2015</v>
      </c>
      <c r="B393" s="7" t="s">
        <v>20</v>
      </c>
      <c r="C393" s="7">
        <v>23</v>
      </c>
      <c r="D393" s="10"/>
      <c r="E393" s="11">
        <v>0.6023230062499999</v>
      </c>
      <c r="F393" s="11">
        <v>1.480754</v>
      </c>
      <c r="G393" s="11">
        <v>-0.1524308</v>
      </c>
    </row>
    <row r="394" spans="1:7" ht="12.75">
      <c r="A394" s="1">
        <v>2015</v>
      </c>
      <c r="B394" s="7" t="s">
        <v>20</v>
      </c>
      <c r="C394" s="7">
        <v>24</v>
      </c>
      <c r="D394" s="10"/>
      <c r="E394" s="11">
        <v>0.3971391033020832</v>
      </c>
      <c r="F394" s="11">
        <v>1.397114</v>
      </c>
      <c r="G394" s="11">
        <v>-0.3113366</v>
      </c>
    </row>
    <row r="395" spans="1:7" ht="12.75">
      <c r="A395" s="1">
        <v>2015</v>
      </c>
      <c r="B395" s="7" t="s">
        <v>20</v>
      </c>
      <c r="C395" s="7">
        <v>25</v>
      </c>
      <c r="D395" s="10"/>
      <c r="E395" s="11">
        <v>0.1611759578125</v>
      </c>
      <c r="F395" s="11">
        <v>1.058473</v>
      </c>
      <c r="G395" s="11">
        <v>-0.4833211</v>
      </c>
    </row>
    <row r="396" spans="1:7" ht="12.75">
      <c r="A396" s="1">
        <v>2015</v>
      </c>
      <c r="B396" s="7" t="s">
        <v>20</v>
      </c>
      <c r="C396" s="7">
        <v>26</v>
      </c>
      <c r="D396" s="10"/>
      <c r="E396" s="11">
        <v>0.20130174444791674</v>
      </c>
      <c r="F396" s="11">
        <v>0.9552275</v>
      </c>
      <c r="G396" s="11">
        <v>-0.4932629</v>
      </c>
    </row>
    <row r="397" spans="1:7" ht="12.75">
      <c r="A397" s="1">
        <v>2015</v>
      </c>
      <c r="B397" s="7" t="s">
        <v>20</v>
      </c>
      <c r="C397" s="7">
        <v>27</v>
      </c>
      <c r="D397" s="10"/>
      <c r="E397" s="11">
        <v>0.16846861034375005</v>
      </c>
      <c r="F397" s="11">
        <v>0.8210951</v>
      </c>
      <c r="G397" s="11">
        <v>-0.5306769</v>
      </c>
    </row>
    <row r="398" spans="1:7" ht="12.75">
      <c r="A398" s="1">
        <v>2015</v>
      </c>
      <c r="B398" s="7" t="s">
        <v>20</v>
      </c>
      <c r="C398" s="7">
        <v>28</v>
      </c>
      <c r="D398" s="10"/>
      <c r="E398" s="11">
        <v>0.38051912873958343</v>
      </c>
      <c r="F398" s="11">
        <v>1.01956</v>
      </c>
      <c r="G398" s="11">
        <v>-0.3522568</v>
      </c>
    </row>
    <row r="399" spans="1:12" ht="12.75">
      <c r="A399" s="1">
        <v>2015</v>
      </c>
      <c r="B399" s="7" t="s">
        <v>20</v>
      </c>
      <c r="C399" s="7">
        <v>29</v>
      </c>
      <c r="D399" s="10"/>
      <c r="E399" s="11">
        <v>0.32682489002083326</v>
      </c>
      <c r="F399" s="11">
        <v>0.94374</v>
      </c>
      <c r="G399" s="11">
        <v>-0.4141905</v>
      </c>
      <c r="J399" s="10" t="s">
        <v>7</v>
      </c>
      <c r="K399" s="8"/>
      <c r="L399" s="11">
        <f>AVERAGE(E371:E401)</f>
        <v>0.3940528667662298</v>
      </c>
    </row>
    <row r="400" spans="1:12" ht="12.75">
      <c r="A400" s="1">
        <v>2015</v>
      </c>
      <c r="B400" s="7" t="s">
        <v>20</v>
      </c>
      <c r="C400" s="7">
        <v>30</v>
      </c>
      <c r="D400" s="10"/>
      <c r="E400" s="11">
        <v>0.0726348118645833</v>
      </c>
      <c r="F400" s="11">
        <v>0.5641793</v>
      </c>
      <c r="G400" s="11">
        <v>-0.5925184</v>
      </c>
      <c r="J400" s="10" t="s">
        <v>8</v>
      </c>
      <c r="K400" s="8"/>
      <c r="L400" s="11">
        <f>MAX(F371:F401)</f>
        <v>1.563263</v>
      </c>
    </row>
    <row r="401" spans="1:12" ht="12.75">
      <c r="A401" s="1">
        <v>2015</v>
      </c>
      <c r="B401" s="7" t="s">
        <v>20</v>
      </c>
      <c r="C401" s="7">
        <v>31</v>
      </c>
      <c r="D401" s="10"/>
      <c r="E401" s="11">
        <v>0.037119710312499984</v>
      </c>
      <c r="F401" s="11">
        <v>0.6179706</v>
      </c>
      <c r="G401" s="11">
        <v>-0.5465006</v>
      </c>
      <c r="J401" s="10" t="s">
        <v>9</v>
      </c>
      <c r="K401" s="8"/>
      <c r="L401" s="11">
        <f>MIN(G371:G401)</f>
        <v>-0.5925184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-0.3622997311827959</v>
      </c>
      <c r="C407" s="2">
        <v>-0.2998491666666666</v>
      </c>
      <c r="D407" s="4">
        <v>-0.3876644107269232</v>
      </c>
      <c r="E407" s="3">
        <v>-0.16768500175428472</v>
      </c>
      <c r="F407" s="3">
        <v>-0.2669128351322395</v>
      </c>
      <c r="G407" s="4">
        <v>-0.1435748501692361</v>
      </c>
      <c r="H407" s="4">
        <v>0.3829263586570229</v>
      </c>
      <c r="I407" s="2">
        <v>1.0192713620194893</v>
      </c>
      <c r="J407" s="2">
        <v>1.1503650864583335</v>
      </c>
      <c r="K407" s="2">
        <v>0.6235219052827955</v>
      </c>
      <c r="L407" s="4">
        <v>0.1070036443467361</v>
      </c>
      <c r="M407" s="4">
        <v>0.3940528667662298</v>
      </c>
      <c r="N407" s="2">
        <f>AVERAGE(B407:M407)</f>
        <v>0.1707629356582051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1.361</v>
      </c>
      <c r="C408" s="2">
        <v>1.343</v>
      </c>
      <c r="D408" s="4">
        <v>1.07379</v>
      </c>
      <c r="E408" s="3">
        <v>1.243929</v>
      </c>
      <c r="F408" s="3">
        <v>0.962124</v>
      </c>
      <c r="G408" s="4">
        <v>0.8275305</v>
      </c>
      <c r="H408" s="4">
        <v>2.159857</v>
      </c>
      <c r="I408" s="2">
        <v>2.204145</v>
      </c>
      <c r="J408" s="2">
        <v>2.199878</v>
      </c>
      <c r="K408" s="2">
        <v>2.103806</v>
      </c>
      <c r="L408" s="4">
        <v>1.383136</v>
      </c>
      <c r="M408" s="4">
        <v>1.563263</v>
      </c>
      <c r="N408" s="2">
        <f>MAX(B408:M408)</f>
        <v>2.204145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-1.098</v>
      </c>
      <c r="C409" s="2">
        <v>-1.126</v>
      </c>
      <c r="D409" s="4">
        <v>-1.129301</v>
      </c>
      <c r="E409" s="3">
        <v>-1.084229</v>
      </c>
      <c r="F409" s="3">
        <v>-1.083237</v>
      </c>
      <c r="G409" s="4">
        <v>-0.8265983</v>
      </c>
      <c r="H409" s="4">
        <v>-0.6543831</v>
      </c>
      <c r="I409" s="2">
        <v>0.09073734</v>
      </c>
      <c r="J409" s="2">
        <v>0.4730662</v>
      </c>
      <c r="K409" s="2">
        <v>-0.5232264</v>
      </c>
      <c r="L409" s="4">
        <v>-0.7730377</v>
      </c>
      <c r="M409" s="4">
        <v>-0.5925184</v>
      </c>
      <c r="N409" s="2">
        <f>MIN(B409:M409)</f>
        <v>-1.129301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300" verticalDpi="300" orientation="landscape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25"/>
  <sheetViews>
    <sheetView zoomScalePageLayoutView="0" workbookViewId="0" topLeftCell="B1">
      <selection activeCell="M38" sqref="M38"/>
    </sheetView>
  </sheetViews>
  <sheetFormatPr defaultColWidth="9.140625" defaultRowHeight="12.75"/>
  <cols>
    <col min="1" max="1" width="10.8515625" style="1" bestFit="1" customWidth="1"/>
    <col min="2" max="2" width="10.57421875" style="1" customWidth="1"/>
    <col min="3" max="3" width="9.140625" style="1" customWidth="1"/>
    <col min="4" max="4" width="9.7109375" style="0" customWidth="1"/>
    <col min="5" max="7" width="9.140625" style="3" customWidth="1"/>
    <col min="10" max="12" width="9.140625" style="2" customWidth="1"/>
    <col min="14" max="14" width="10.00390625" style="0" bestFit="1" customWidth="1"/>
  </cols>
  <sheetData>
    <row r="1" spans="2:14" s="15" customFormat="1" ht="12.75">
      <c r="B1" s="19" t="s">
        <v>38</v>
      </c>
      <c r="C1" s="16"/>
      <c r="E1" s="17"/>
      <c r="F1" s="17"/>
      <c r="G1" s="17"/>
      <c r="J1" s="18"/>
      <c r="K1" s="18"/>
      <c r="L1" s="18"/>
      <c r="N1" s="20" t="s">
        <v>39</v>
      </c>
    </row>
    <row r="2" spans="1:23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  <c r="M2" s="1" t="s">
        <v>0</v>
      </c>
      <c r="N2" s="1" t="s">
        <v>1</v>
      </c>
      <c r="O2" s="1" t="s">
        <v>2</v>
      </c>
      <c r="P2" s="2"/>
      <c r="Q2" s="3" t="s">
        <v>3</v>
      </c>
      <c r="R2" s="3" t="s">
        <v>4</v>
      </c>
      <c r="S2" s="3" t="s">
        <v>5</v>
      </c>
      <c r="V2" s="2"/>
      <c r="W2" s="2"/>
    </row>
    <row r="3" spans="1:23" ht="12.75">
      <c r="A3" s="1">
        <v>2015</v>
      </c>
      <c r="B3" s="1" t="s">
        <v>6</v>
      </c>
      <c r="C3" s="1">
        <v>1</v>
      </c>
      <c r="E3" s="2">
        <v>21.52739583333332</v>
      </c>
      <c r="F3" s="2">
        <v>21.54</v>
      </c>
      <c r="G3" s="2">
        <v>21.51</v>
      </c>
      <c r="M3" s="1">
        <v>2015</v>
      </c>
      <c r="N3" s="1" t="s">
        <v>6</v>
      </c>
      <c r="O3" s="1">
        <v>1</v>
      </c>
      <c r="Q3" s="2">
        <v>19.16708333333336</v>
      </c>
      <c r="R3" s="2">
        <v>19.17</v>
      </c>
      <c r="S3" s="2">
        <v>19.16</v>
      </c>
      <c r="V3" s="2"/>
      <c r="W3" s="2"/>
    </row>
    <row r="4" spans="1:23" ht="12.75">
      <c r="A4" s="1">
        <v>2015</v>
      </c>
      <c r="B4" s="1" t="s">
        <v>6</v>
      </c>
      <c r="C4" s="1">
        <v>2</v>
      </c>
      <c r="E4" s="2">
        <v>21.498541666666668</v>
      </c>
      <c r="F4" s="2">
        <v>21.51</v>
      </c>
      <c r="G4" s="2">
        <v>21.48</v>
      </c>
      <c r="M4" s="1">
        <v>2015</v>
      </c>
      <c r="N4" s="1" t="s">
        <v>6</v>
      </c>
      <c r="O4" s="1">
        <v>2</v>
      </c>
      <c r="Q4" s="2">
        <v>19.161979166666693</v>
      </c>
      <c r="R4" s="2">
        <v>19.17</v>
      </c>
      <c r="S4" s="2">
        <v>19.16</v>
      </c>
      <c r="V4" s="2"/>
      <c r="W4" s="2"/>
    </row>
    <row r="5" spans="1:23" ht="12.75">
      <c r="A5" s="1">
        <v>2015</v>
      </c>
      <c r="B5" s="1" t="s">
        <v>6</v>
      </c>
      <c r="C5" s="1">
        <v>3</v>
      </c>
      <c r="E5" s="2">
        <v>21.469583333333357</v>
      </c>
      <c r="F5" s="2">
        <v>21.48</v>
      </c>
      <c r="G5" s="2">
        <v>21.45</v>
      </c>
      <c r="M5" s="1">
        <v>2015</v>
      </c>
      <c r="N5" s="1" t="s">
        <v>6</v>
      </c>
      <c r="O5" s="1">
        <v>3</v>
      </c>
      <c r="Q5" s="2">
        <v>19.15781250000003</v>
      </c>
      <c r="R5" s="2">
        <v>19.17</v>
      </c>
      <c r="S5" s="2">
        <v>19.14</v>
      </c>
      <c r="V5" s="2"/>
      <c r="W5" s="2"/>
    </row>
    <row r="6" spans="1:23" ht="12.75">
      <c r="A6" s="1">
        <v>2015</v>
      </c>
      <c r="B6" s="1" t="s">
        <v>6</v>
      </c>
      <c r="C6" s="1">
        <v>4</v>
      </c>
      <c r="E6" s="2">
        <v>21.438020833333372</v>
      </c>
      <c r="F6" s="2">
        <v>21.45</v>
      </c>
      <c r="G6" s="2">
        <v>21.42</v>
      </c>
      <c r="M6" s="1">
        <v>2015</v>
      </c>
      <c r="N6" s="1" t="s">
        <v>6</v>
      </c>
      <c r="O6" s="1">
        <v>4</v>
      </c>
      <c r="Q6" s="2">
        <v>19.1476041666667</v>
      </c>
      <c r="R6" s="2">
        <v>19.16</v>
      </c>
      <c r="S6" s="2">
        <v>19.14</v>
      </c>
      <c r="V6" s="2"/>
      <c r="W6" s="2"/>
    </row>
    <row r="7" spans="1:23" ht="12.75">
      <c r="A7" s="1">
        <v>2015</v>
      </c>
      <c r="B7" s="1" t="s">
        <v>6</v>
      </c>
      <c r="C7" s="1">
        <v>5</v>
      </c>
      <c r="E7" s="2">
        <v>21.40666666666671</v>
      </c>
      <c r="F7" s="2">
        <v>21.42</v>
      </c>
      <c r="G7" s="2">
        <v>21.39</v>
      </c>
      <c r="M7" s="1">
        <v>2015</v>
      </c>
      <c r="N7" s="1" t="s">
        <v>6</v>
      </c>
      <c r="O7" s="1">
        <v>5</v>
      </c>
      <c r="Q7" s="2">
        <v>19.146458333333367</v>
      </c>
      <c r="R7" s="2">
        <v>19.16</v>
      </c>
      <c r="S7" s="2">
        <v>19.14</v>
      </c>
      <c r="V7" s="2"/>
      <c r="W7" s="2"/>
    </row>
    <row r="8" spans="1:23" ht="12.75">
      <c r="A8" s="1">
        <v>2015</v>
      </c>
      <c r="B8" s="1" t="s">
        <v>6</v>
      </c>
      <c r="C8" s="1">
        <v>6</v>
      </c>
      <c r="E8" s="2">
        <v>21.373541666666622</v>
      </c>
      <c r="F8" s="2">
        <v>21.39</v>
      </c>
      <c r="G8" s="2">
        <v>21.36</v>
      </c>
      <c r="M8" s="1">
        <v>2015</v>
      </c>
      <c r="N8" s="1" t="s">
        <v>6</v>
      </c>
      <c r="O8" s="1">
        <v>6</v>
      </c>
      <c r="Q8" s="2">
        <v>19.14031250000004</v>
      </c>
      <c r="R8" s="2">
        <v>19.15</v>
      </c>
      <c r="S8" s="2">
        <v>19.13</v>
      </c>
      <c r="V8" s="2"/>
      <c r="W8" s="2"/>
    </row>
    <row r="9" spans="1:23" ht="12.75">
      <c r="A9" s="1">
        <v>2015</v>
      </c>
      <c r="B9" s="1" t="s">
        <v>6</v>
      </c>
      <c r="C9" s="1">
        <v>7</v>
      </c>
      <c r="E9" s="2">
        <v>21.33791666666664</v>
      </c>
      <c r="F9" s="2">
        <v>21.36</v>
      </c>
      <c r="G9" s="2">
        <v>21.32</v>
      </c>
      <c r="M9" s="1">
        <v>2015</v>
      </c>
      <c r="N9" s="1" t="s">
        <v>6</v>
      </c>
      <c r="O9" s="1">
        <v>7</v>
      </c>
      <c r="Q9" s="2">
        <v>19.127604166666654</v>
      </c>
      <c r="R9" s="2">
        <v>19.14</v>
      </c>
      <c r="S9" s="2">
        <v>19.11</v>
      </c>
      <c r="V9" s="2"/>
      <c r="W9" s="2"/>
    </row>
    <row r="10" spans="1:23" ht="12.75">
      <c r="A10" s="1">
        <v>2015</v>
      </c>
      <c r="B10" s="1" t="s">
        <v>6</v>
      </c>
      <c r="C10" s="1">
        <v>8</v>
      </c>
      <c r="E10" s="2">
        <v>21.299270833333303</v>
      </c>
      <c r="F10" s="2">
        <v>21.32</v>
      </c>
      <c r="G10" s="2">
        <v>21.28</v>
      </c>
      <c r="M10" s="1">
        <v>2015</v>
      </c>
      <c r="N10" s="1" t="s">
        <v>6</v>
      </c>
      <c r="O10" s="1">
        <v>8</v>
      </c>
      <c r="Q10" s="2">
        <v>19.107812499999962</v>
      </c>
      <c r="R10" s="2">
        <v>19.12</v>
      </c>
      <c r="S10" s="2">
        <v>19.1</v>
      </c>
      <c r="V10" s="2"/>
      <c r="W10" s="2"/>
    </row>
    <row r="11" spans="1:23" ht="12.75">
      <c r="A11" s="1">
        <v>2015</v>
      </c>
      <c r="B11" s="1" t="s">
        <v>6</v>
      </c>
      <c r="C11" s="1">
        <v>9</v>
      </c>
      <c r="E11" s="2">
        <v>21.263229166666658</v>
      </c>
      <c r="F11" s="2">
        <v>21.28</v>
      </c>
      <c r="G11" s="2">
        <v>21.25</v>
      </c>
      <c r="M11" s="1">
        <v>2015</v>
      </c>
      <c r="N11" s="1" t="s">
        <v>6</v>
      </c>
      <c r="O11" s="1">
        <v>9</v>
      </c>
      <c r="Q11" s="2">
        <v>19.09729166666664</v>
      </c>
      <c r="R11" s="2">
        <v>19.1</v>
      </c>
      <c r="S11" s="2">
        <v>19.09</v>
      </c>
      <c r="V11" s="2"/>
      <c r="W11" s="2"/>
    </row>
    <row r="12" spans="1:23" ht="12.75">
      <c r="A12" s="1">
        <v>2015</v>
      </c>
      <c r="B12" s="1" t="s">
        <v>6</v>
      </c>
      <c r="C12" s="1">
        <v>10</v>
      </c>
      <c r="E12" s="2">
        <v>21.23104166666668</v>
      </c>
      <c r="F12" s="2">
        <v>21.25</v>
      </c>
      <c r="G12" s="2">
        <v>21.21</v>
      </c>
      <c r="M12" s="1">
        <v>2015</v>
      </c>
      <c r="N12" s="1" t="s">
        <v>6</v>
      </c>
      <c r="O12" s="1">
        <v>10</v>
      </c>
      <c r="Q12" s="2">
        <v>19.085416666666642</v>
      </c>
      <c r="R12" s="2">
        <v>19.09</v>
      </c>
      <c r="S12" s="2">
        <v>19.07</v>
      </c>
      <c r="V12" s="2"/>
      <c r="W12" s="2"/>
    </row>
    <row r="13" spans="1:23" ht="12.75">
      <c r="A13" s="1">
        <v>2015</v>
      </c>
      <c r="B13" s="1" t="s">
        <v>6</v>
      </c>
      <c r="C13" s="1">
        <v>11</v>
      </c>
      <c r="E13" s="2">
        <v>21.206770833333362</v>
      </c>
      <c r="F13" s="2">
        <v>21.22</v>
      </c>
      <c r="G13" s="2">
        <v>21.2</v>
      </c>
      <c r="M13" s="1">
        <v>2015</v>
      </c>
      <c r="N13" s="1" t="s">
        <v>6</v>
      </c>
      <c r="O13" s="1">
        <v>11</v>
      </c>
      <c r="Q13" s="2">
        <v>19.081770833333305</v>
      </c>
      <c r="R13" s="2">
        <v>19.11</v>
      </c>
      <c r="S13" s="2">
        <v>19.07</v>
      </c>
      <c r="V13" s="2"/>
      <c r="W13" s="2"/>
    </row>
    <row r="14" spans="1:23" ht="12.75">
      <c r="A14" s="1">
        <v>2015</v>
      </c>
      <c r="B14" s="1" t="s">
        <v>6</v>
      </c>
      <c r="C14" s="1">
        <v>12</v>
      </c>
      <c r="E14" s="2">
        <v>21.216354166666687</v>
      </c>
      <c r="F14" s="2">
        <v>21.24</v>
      </c>
      <c r="G14" s="2">
        <v>21.2</v>
      </c>
      <c r="M14" s="1">
        <v>2015</v>
      </c>
      <c r="N14" s="1" t="s">
        <v>6</v>
      </c>
      <c r="O14" s="1">
        <v>12</v>
      </c>
      <c r="Q14" s="2">
        <v>19.13260416666671</v>
      </c>
      <c r="R14" s="2">
        <v>19.18</v>
      </c>
      <c r="S14" s="2">
        <v>19.11</v>
      </c>
      <c r="V14" s="2"/>
      <c r="W14" s="2"/>
    </row>
    <row r="15" spans="1:23" ht="12.75">
      <c r="A15" s="1">
        <v>2015</v>
      </c>
      <c r="B15" s="1" t="s">
        <v>6</v>
      </c>
      <c r="C15" s="1">
        <v>13</v>
      </c>
      <c r="E15" s="2">
        <v>21.230000000000015</v>
      </c>
      <c r="F15" s="2">
        <v>21.24</v>
      </c>
      <c r="G15" s="2">
        <v>21.22</v>
      </c>
      <c r="M15" s="1">
        <v>2015</v>
      </c>
      <c r="N15" s="1" t="s">
        <v>6</v>
      </c>
      <c r="O15" s="1">
        <v>13</v>
      </c>
      <c r="Q15" s="2">
        <v>19.192708333333368</v>
      </c>
      <c r="R15" s="2">
        <v>19.21</v>
      </c>
      <c r="S15" s="2">
        <v>19.18</v>
      </c>
      <c r="V15" s="2"/>
      <c r="W15" s="2"/>
    </row>
    <row r="16" spans="1:23" ht="12.75">
      <c r="A16" s="1">
        <v>2015</v>
      </c>
      <c r="B16" s="1" t="s">
        <v>6</v>
      </c>
      <c r="C16" s="1">
        <v>14</v>
      </c>
      <c r="E16" s="2">
        <v>21.2101041666667</v>
      </c>
      <c r="F16" s="2">
        <v>21.22</v>
      </c>
      <c r="G16" s="2">
        <v>21.2</v>
      </c>
      <c r="M16" s="1">
        <v>2015</v>
      </c>
      <c r="N16" s="1" t="s">
        <v>6</v>
      </c>
      <c r="O16" s="1">
        <v>14</v>
      </c>
      <c r="Q16" s="2">
        <v>19.168437500000028</v>
      </c>
      <c r="R16" s="2">
        <v>19.18</v>
      </c>
      <c r="S16" s="2">
        <v>19.16</v>
      </c>
      <c r="V16" s="2"/>
      <c r="W16" s="2"/>
    </row>
    <row r="17" spans="1:23" ht="12.75">
      <c r="A17" s="1">
        <v>2015</v>
      </c>
      <c r="B17" s="1" t="s">
        <v>6</v>
      </c>
      <c r="C17" s="1">
        <v>15</v>
      </c>
      <c r="E17" s="2">
        <v>21.18791666666671</v>
      </c>
      <c r="F17" s="2">
        <v>21.2</v>
      </c>
      <c r="G17" s="2">
        <v>21.17</v>
      </c>
      <c r="M17" s="1">
        <v>2015</v>
      </c>
      <c r="N17" s="1" t="s">
        <v>6</v>
      </c>
      <c r="O17" s="1">
        <v>15</v>
      </c>
      <c r="Q17" s="2">
        <v>19.156979166666698</v>
      </c>
      <c r="R17" s="2">
        <v>19.16</v>
      </c>
      <c r="S17" s="2">
        <v>19.15</v>
      </c>
      <c r="V17" s="2"/>
      <c r="W17" s="2"/>
    </row>
    <row r="18" spans="1:23" ht="12.75">
      <c r="A18" s="1">
        <v>2015</v>
      </c>
      <c r="B18" s="1" t="s">
        <v>6</v>
      </c>
      <c r="C18" s="1">
        <v>16</v>
      </c>
      <c r="E18" s="2">
        <v>21.163125000000033</v>
      </c>
      <c r="F18" s="2">
        <v>21.17</v>
      </c>
      <c r="G18" s="2">
        <v>21.15</v>
      </c>
      <c r="M18" s="1">
        <v>2015</v>
      </c>
      <c r="N18" s="1" t="s">
        <v>6</v>
      </c>
      <c r="O18" s="1">
        <v>16</v>
      </c>
      <c r="Q18" s="2">
        <v>19.1454166666667</v>
      </c>
      <c r="R18" s="2">
        <v>19.15</v>
      </c>
      <c r="S18" s="2">
        <v>19.13</v>
      </c>
      <c r="V18" s="2"/>
      <c r="W18" s="2"/>
    </row>
    <row r="19" spans="1:23" ht="12.75">
      <c r="A19" s="1">
        <v>2015</v>
      </c>
      <c r="B19" s="1" t="s">
        <v>6</v>
      </c>
      <c r="C19" s="1">
        <v>17</v>
      </c>
      <c r="E19" s="2">
        <v>21.134895833333346</v>
      </c>
      <c r="F19" s="2">
        <v>21.15</v>
      </c>
      <c r="G19" s="2">
        <v>21.12</v>
      </c>
      <c r="M19" s="1">
        <v>2015</v>
      </c>
      <c r="N19" s="1" t="s">
        <v>6</v>
      </c>
      <c r="O19" s="1">
        <v>17</v>
      </c>
      <c r="Q19" s="2">
        <v>19.125520833333315</v>
      </c>
      <c r="R19" s="2">
        <v>19.13</v>
      </c>
      <c r="S19" s="2">
        <v>19.11</v>
      </c>
      <c r="V19" s="2"/>
      <c r="W19" s="2"/>
    </row>
    <row r="20" spans="1:23" ht="12.75">
      <c r="A20" s="1">
        <v>2015</v>
      </c>
      <c r="B20" s="1" t="s">
        <v>6</v>
      </c>
      <c r="C20" s="1">
        <v>18</v>
      </c>
      <c r="E20" s="2">
        <v>21.106458333333293</v>
      </c>
      <c r="F20" s="2">
        <v>21.12</v>
      </c>
      <c r="G20" s="2">
        <v>21.09</v>
      </c>
      <c r="M20" s="1">
        <v>2015</v>
      </c>
      <c r="N20" s="1" t="s">
        <v>6</v>
      </c>
      <c r="O20" s="1">
        <v>18</v>
      </c>
      <c r="Q20" s="2">
        <v>19.10666666666663</v>
      </c>
      <c r="R20" s="2">
        <v>19.11</v>
      </c>
      <c r="S20" s="2">
        <v>19.09</v>
      </c>
      <c r="V20" s="2"/>
      <c r="W20" s="2"/>
    </row>
    <row r="21" spans="1:23" ht="12.75">
      <c r="A21" s="1">
        <v>2015</v>
      </c>
      <c r="B21" s="1" t="s">
        <v>6</v>
      </c>
      <c r="C21" s="1">
        <v>19</v>
      </c>
      <c r="E21" s="2">
        <v>21.07645833333331</v>
      </c>
      <c r="F21" s="2">
        <v>21.09</v>
      </c>
      <c r="G21" s="2">
        <v>21.06</v>
      </c>
      <c r="M21" s="1">
        <v>2015</v>
      </c>
      <c r="N21" s="1" t="s">
        <v>6</v>
      </c>
      <c r="O21" s="1">
        <v>19</v>
      </c>
      <c r="Q21" s="2">
        <v>19.090104166666638</v>
      </c>
      <c r="R21" s="2">
        <v>19.1</v>
      </c>
      <c r="S21" s="2">
        <v>19.08</v>
      </c>
      <c r="V21" s="2"/>
      <c r="W21" s="2"/>
    </row>
    <row r="22" spans="1:23" ht="12.75">
      <c r="A22" s="1">
        <v>2015</v>
      </c>
      <c r="B22" s="1" t="s">
        <v>6</v>
      </c>
      <c r="C22" s="1">
        <v>20</v>
      </c>
      <c r="E22" s="2">
        <v>21.049583333333302</v>
      </c>
      <c r="F22" s="2">
        <v>21.06</v>
      </c>
      <c r="G22" s="2">
        <v>21.04</v>
      </c>
      <c r="M22" s="1">
        <v>2015</v>
      </c>
      <c r="N22" s="1" t="s">
        <v>6</v>
      </c>
      <c r="O22" s="1">
        <v>20</v>
      </c>
      <c r="Q22" s="2">
        <v>19.079999999999977</v>
      </c>
      <c r="R22" s="2">
        <v>19.08</v>
      </c>
      <c r="S22" s="2">
        <v>19.08</v>
      </c>
      <c r="V22" s="2"/>
      <c r="W22" s="2"/>
    </row>
    <row r="23" spans="1:23" ht="12.75">
      <c r="A23" s="1">
        <v>2015</v>
      </c>
      <c r="B23" s="1" t="s">
        <v>6</v>
      </c>
      <c r="C23" s="1">
        <v>21</v>
      </c>
      <c r="E23" s="2">
        <v>21.02656249999998</v>
      </c>
      <c r="F23" s="2">
        <v>21.04</v>
      </c>
      <c r="G23" s="2">
        <v>21.01</v>
      </c>
      <c r="M23" s="1">
        <v>2015</v>
      </c>
      <c r="N23" s="1" t="s">
        <v>6</v>
      </c>
      <c r="O23" s="1">
        <v>21</v>
      </c>
      <c r="Q23" s="2">
        <v>19.07781249999998</v>
      </c>
      <c r="R23" s="2">
        <v>19.09</v>
      </c>
      <c r="S23" s="2">
        <v>19.07</v>
      </c>
      <c r="V23" s="2"/>
      <c r="W23" s="2"/>
    </row>
    <row r="24" spans="1:23" ht="12.75">
      <c r="A24" s="1">
        <v>2015</v>
      </c>
      <c r="B24" s="1" t="s">
        <v>6</v>
      </c>
      <c r="C24" s="1">
        <v>22</v>
      </c>
      <c r="E24" s="2">
        <v>21.001145833333336</v>
      </c>
      <c r="F24" s="2">
        <v>21.01</v>
      </c>
      <c r="G24" s="2">
        <v>20.99</v>
      </c>
      <c r="M24" s="1">
        <v>2015</v>
      </c>
      <c r="N24" s="1" t="s">
        <v>6</v>
      </c>
      <c r="O24" s="1">
        <v>22</v>
      </c>
      <c r="Q24" s="2">
        <v>19.068958333333317</v>
      </c>
      <c r="R24" s="2">
        <v>19.08</v>
      </c>
      <c r="S24" s="2">
        <v>19.06</v>
      </c>
      <c r="V24" s="2"/>
      <c r="W24" s="2"/>
    </row>
    <row r="25" spans="1:23" ht="12.75">
      <c r="A25" s="1">
        <v>2015</v>
      </c>
      <c r="B25" s="1" t="s">
        <v>6</v>
      </c>
      <c r="C25" s="1">
        <v>23</v>
      </c>
      <c r="E25" s="2">
        <v>20.976354166666685</v>
      </c>
      <c r="F25" s="2">
        <v>20.99</v>
      </c>
      <c r="G25" s="2">
        <v>20.96</v>
      </c>
      <c r="M25" s="1">
        <v>2015</v>
      </c>
      <c r="N25" s="1" t="s">
        <v>6</v>
      </c>
      <c r="O25" s="1">
        <v>23</v>
      </c>
      <c r="Q25" s="2">
        <v>19.063124999999975</v>
      </c>
      <c r="R25" s="2">
        <v>19.07</v>
      </c>
      <c r="S25" s="2">
        <v>19.06</v>
      </c>
      <c r="V25" s="2"/>
      <c r="W25" s="2"/>
    </row>
    <row r="26" spans="1:23" ht="12.75">
      <c r="A26" s="1">
        <v>2015</v>
      </c>
      <c r="B26" s="1" t="s">
        <v>6</v>
      </c>
      <c r="C26" s="1">
        <v>24</v>
      </c>
      <c r="E26" s="2">
        <v>20.95927083333336</v>
      </c>
      <c r="F26" s="2">
        <v>20.98</v>
      </c>
      <c r="G26" s="2">
        <v>20.94</v>
      </c>
      <c r="M26" s="1">
        <v>2015</v>
      </c>
      <c r="N26" s="1" t="s">
        <v>6</v>
      </c>
      <c r="O26" s="1">
        <v>24</v>
      </c>
      <c r="Q26" s="2">
        <v>19.071770833333314</v>
      </c>
      <c r="R26" s="2">
        <v>19.09</v>
      </c>
      <c r="S26" s="2">
        <v>19.06</v>
      </c>
      <c r="V26" s="2"/>
      <c r="W26" s="2"/>
    </row>
    <row r="27" spans="1:23" ht="12.75">
      <c r="A27" s="1">
        <v>2015</v>
      </c>
      <c r="B27" s="1" t="s">
        <v>6</v>
      </c>
      <c r="C27" s="1">
        <v>25</v>
      </c>
      <c r="E27" s="2">
        <v>20.93177083333337</v>
      </c>
      <c r="F27" s="2">
        <v>20.94</v>
      </c>
      <c r="G27" s="2">
        <v>20.92</v>
      </c>
      <c r="M27" s="1">
        <v>2015</v>
      </c>
      <c r="N27" s="1" t="s">
        <v>6</v>
      </c>
      <c r="O27" s="1">
        <v>25</v>
      </c>
      <c r="Q27" s="2">
        <v>19.06124999999998</v>
      </c>
      <c r="R27" s="2">
        <v>19.07</v>
      </c>
      <c r="S27" s="2">
        <v>19.05</v>
      </c>
      <c r="V27" s="2"/>
      <c r="W27" s="2"/>
    </row>
    <row r="28" spans="1:23" ht="12.75">
      <c r="A28" s="1">
        <v>2015</v>
      </c>
      <c r="B28" s="1" t="s">
        <v>6</v>
      </c>
      <c r="C28" s="1">
        <v>26</v>
      </c>
      <c r="E28" s="2">
        <v>20.912083333333367</v>
      </c>
      <c r="F28" s="2">
        <v>20.93</v>
      </c>
      <c r="G28" s="2">
        <v>20.9</v>
      </c>
      <c r="M28" s="1">
        <v>2015</v>
      </c>
      <c r="N28" s="1" t="s">
        <v>6</v>
      </c>
      <c r="O28" s="1">
        <v>26</v>
      </c>
      <c r="Q28" s="2">
        <v>19.059687499999985</v>
      </c>
      <c r="R28" s="2">
        <v>19.08</v>
      </c>
      <c r="S28" s="2">
        <v>19.05</v>
      </c>
      <c r="V28" s="2"/>
      <c r="W28" s="2"/>
    </row>
    <row r="29" spans="1:23" ht="12.75">
      <c r="A29" s="1">
        <v>2015</v>
      </c>
      <c r="B29" s="1" t="s">
        <v>6</v>
      </c>
      <c r="C29" s="1">
        <v>27</v>
      </c>
      <c r="E29" s="2">
        <v>20.88468750000001</v>
      </c>
      <c r="F29" s="2">
        <v>20.9</v>
      </c>
      <c r="G29" s="2">
        <v>20.87</v>
      </c>
      <c r="M29" s="1">
        <v>2015</v>
      </c>
      <c r="N29" s="1" t="s">
        <v>6</v>
      </c>
      <c r="O29" s="1">
        <v>27</v>
      </c>
      <c r="Q29" s="2">
        <v>19.04812499999997</v>
      </c>
      <c r="R29" s="2">
        <v>19.06</v>
      </c>
      <c r="S29" s="2">
        <v>19.04</v>
      </c>
      <c r="V29" s="2"/>
      <c r="W29" s="2"/>
    </row>
    <row r="30" spans="1:23" ht="12.75">
      <c r="A30" s="1">
        <v>2015</v>
      </c>
      <c r="B30" s="1" t="s">
        <v>6</v>
      </c>
      <c r="C30" s="1">
        <v>28</v>
      </c>
      <c r="E30" s="2">
        <v>20.854791666666628</v>
      </c>
      <c r="F30" s="2">
        <v>20.87</v>
      </c>
      <c r="G30" s="2">
        <v>20.84</v>
      </c>
      <c r="M30" s="1">
        <v>2015</v>
      </c>
      <c r="N30" s="1" t="s">
        <v>6</v>
      </c>
      <c r="O30" s="1">
        <v>28</v>
      </c>
      <c r="Q30" s="2">
        <v>19.033958333333313</v>
      </c>
      <c r="R30" s="2">
        <v>19.04</v>
      </c>
      <c r="S30" s="2">
        <v>19.02</v>
      </c>
      <c r="V30" s="2"/>
      <c r="W30" s="2"/>
    </row>
    <row r="31" spans="1:23" ht="12.75">
      <c r="A31" s="1">
        <v>2015</v>
      </c>
      <c r="B31" s="1" t="s">
        <v>6</v>
      </c>
      <c r="C31" s="1">
        <v>29</v>
      </c>
      <c r="E31" s="2">
        <v>20.825416666666644</v>
      </c>
      <c r="F31" s="2">
        <v>20.84</v>
      </c>
      <c r="G31" s="2">
        <v>20.81</v>
      </c>
      <c r="I31" t="s">
        <v>7</v>
      </c>
      <c r="K31" s="4">
        <f>AVERAGE(E3:E33)</f>
        <v>21.140961021505383</v>
      </c>
      <c r="L31" s="4"/>
      <c r="M31" s="1">
        <v>2015</v>
      </c>
      <c r="N31" s="1" t="s">
        <v>6</v>
      </c>
      <c r="O31" s="1">
        <v>29</v>
      </c>
      <c r="Q31" s="2">
        <v>19.020104166666652</v>
      </c>
      <c r="R31" s="2">
        <v>19.03</v>
      </c>
      <c r="S31" s="2">
        <v>19.01</v>
      </c>
      <c r="U31" t="s">
        <v>7</v>
      </c>
      <c r="V31" s="2"/>
      <c r="W31" s="4">
        <f>AVERAGE(Q3:Q33)</f>
        <v>19.101058467741936</v>
      </c>
    </row>
    <row r="32" spans="1:23" ht="12.75">
      <c r="A32" s="1">
        <v>2015</v>
      </c>
      <c r="B32" s="1" t="s">
        <v>6</v>
      </c>
      <c r="C32" s="1">
        <v>30</v>
      </c>
      <c r="E32" s="2">
        <v>20.79874999999997</v>
      </c>
      <c r="F32" s="2">
        <v>20.81</v>
      </c>
      <c r="G32" s="2">
        <v>20.78</v>
      </c>
      <c r="I32" t="s">
        <v>8</v>
      </c>
      <c r="K32" s="4">
        <f>MAX(F3:F33)</f>
        <v>21.54</v>
      </c>
      <c r="L32" s="4"/>
      <c r="M32" s="1">
        <v>2015</v>
      </c>
      <c r="N32" s="1" t="s">
        <v>6</v>
      </c>
      <c r="O32" s="1">
        <v>30</v>
      </c>
      <c r="Q32" s="2">
        <v>19.009583333333328</v>
      </c>
      <c r="R32" s="2">
        <v>19.02</v>
      </c>
      <c r="S32" s="2">
        <v>19</v>
      </c>
      <c r="U32" t="s">
        <v>8</v>
      </c>
      <c r="V32" s="2"/>
      <c r="W32" s="4">
        <f>MAX(R3:R33)</f>
        <v>19.21</v>
      </c>
    </row>
    <row r="33" spans="1:23" ht="12.75">
      <c r="A33" s="1">
        <v>2015</v>
      </c>
      <c r="B33" s="1" t="s">
        <v>6</v>
      </c>
      <c r="C33" s="1">
        <v>31</v>
      </c>
      <c r="E33" s="2">
        <v>20.772083333333317</v>
      </c>
      <c r="F33" s="2">
        <v>20.79</v>
      </c>
      <c r="G33" s="2">
        <v>20.76</v>
      </c>
      <c r="I33" t="s">
        <v>9</v>
      </c>
      <c r="K33" s="4">
        <f>MIN(G3:G33)</f>
        <v>20.76</v>
      </c>
      <c r="L33" s="4"/>
      <c r="M33" s="1">
        <v>2015</v>
      </c>
      <c r="N33" s="1" t="s">
        <v>6</v>
      </c>
      <c r="O33" s="1">
        <v>31</v>
      </c>
      <c r="Q33" s="2">
        <v>18.998854166666668</v>
      </c>
      <c r="R33" s="2">
        <v>19.01</v>
      </c>
      <c r="S33" s="2">
        <v>18.99</v>
      </c>
      <c r="U33" t="s">
        <v>9</v>
      </c>
      <c r="V33" s="2"/>
      <c r="W33" s="4">
        <f>MIN(S3:S33)</f>
        <v>18.99</v>
      </c>
    </row>
    <row r="35" spans="2:14" s="15" customFormat="1" ht="12.75">
      <c r="B35" s="19" t="s">
        <v>38</v>
      </c>
      <c r="C35" s="16"/>
      <c r="E35" s="17"/>
      <c r="F35" s="17"/>
      <c r="G35" s="17"/>
      <c r="J35" s="18"/>
      <c r="K35" s="18"/>
      <c r="L35" s="18"/>
      <c r="N35" s="20" t="s">
        <v>39</v>
      </c>
    </row>
    <row r="36" spans="1:23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  <c r="M36" s="1" t="s">
        <v>0</v>
      </c>
      <c r="N36" s="1" t="s">
        <v>1</v>
      </c>
      <c r="O36" s="1" t="s">
        <v>2</v>
      </c>
      <c r="P36" s="2"/>
      <c r="Q36" s="3" t="s">
        <v>3</v>
      </c>
      <c r="R36" s="3" t="s">
        <v>4</v>
      </c>
      <c r="S36" s="3" t="s">
        <v>5</v>
      </c>
      <c r="V36" s="2"/>
      <c r="W36" s="2"/>
    </row>
    <row r="37" spans="1:23" ht="12.75">
      <c r="A37" s="1">
        <v>2015</v>
      </c>
      <c r="B37" s="1" t="s">
        <v>10</v>
      </c>
      <c r="C37" s="1">
        <v>1</v>
      </c>
      <c r="E37" s="2">
        <v>20.745000000000005</v>
      </c>
      <c r="F37" s="2">
        <v>20.76</v>
      </c>
      <c r="G37" s="2">
        <v>20.73</v>
      </c>
      <c r="M37" s="1">
        <v>2015</v>
      </c>
      <c r="N37" s="1" t="s">
        <v>10</v>
      </c>
      <c r="O37" s="1">
        <v>1</v>
      </c>
      <c r="Q37" s="2">
        <v>18.991354166666675</v>
      </c>
      <c r="R37" s="2">
        <v>19</v>
      </c>
      <c r="S37" s="2">
        <v>18.98</v>
      </c>
      <c r="V37" s="2"/>
      <c r="W37" s="2"/>
    </row>
    <row r="38" spans="1:23" ht="12.75">
      <c r="A38" s="1">
        <v>2015</v>
      </c>
      <c r="B38" s="1" t="s">
        <v>10</v>
      </c>
      <c r="C38" s="1">
        <v>2</v>
      </c>
      <c r="E38" s="2">
        <v>20.721250000000023</v>
      </c>
      <c r="F38" s="2">
        <v>20.73</v>
      </c>
      <c r="G38" s="2">
        <v>20.71</v>
      </c>
      <c r="M38" s="1">
        <v>2015</v>
      </c>
      <c r="N38" s="1" t="s">
        <v>10</v>
      </c>
      <c r="O38" s="1">
        <v>2</v>
      </c>
      <c r="Q38" s="2">
        <v>18.98406250000001</v>
      </c>
      <c r="R38" s="2">
        <v>19</v>
      </c>
      <c r="S38" s="2">
        <v>18.98</v>
      </c>
      <c r="V38" s="2"/>
      <c r="W38" s="2"/>
    </row>
    <row r="39" spans="1:23" ht="12.75">
      <c r="A39" s="1">
        <v>2015</v>
      </c>
      <c r="B39" s="1" t="s">
        <v>10</v>
      </c>
      <c r="C39" s="1">
        <v>3</v>
      </c>
      <c r="E39" s="2">
        <v>20.693229166666704</v>
      </c>
      <c r="F39" s="2">
        <v>20.71</v>
      </c>
      <c r="G39" s="2">
        <v>20.68</v>
      </c>
      <c r="M39" s="1">
        <v>2015</v>
      </c>
      <c r="N39" s="1" t="s">
        <v>10</v>
      </c>
      <c r="O39" s="1">
        <v>3</v>
      </c>
      <c r="Q39" s="2">
        <v>18.978854166666682</v>
      </c>
      <c r="R39" s="2">
        <v>18.99</v>
      </c>
      <c r="S39" s="2">
        <v>18.97</v>
      </c>
      <c r="V39" s="2"/>
      <c r="W39" s="2"/>
    </row>
    <row r="40" spans="1:23" ht="12.75">
      <c r="A40" s="1">
        <v>2015</v>
      </c>
      <c r="B40" s="1" t="s">
        <v>10</v>
      </c>
      <c r="C40" s="1">
        <v>4</v>
      </c>
      <c r="E40" s="2">
        <v>20.667604166666695</v>
      </c>
      <c r="F40" s="2">
        <v>20.68</v>
      </c>
      <c r="G40" s="2">
        <v>20.66</v>
      </c>
      <c r="M40" s="1">
        <v>2015</v>
      </c>
      <c r="N40" s="1" t="s">
        <v>10</v>
      </c>
      <c r="O40" s="1">
        <v>4</v>
      </c>
      <c r="Q40" s="2">
        <v>18.97281250000002</v>
      </c>
      <c r="R40" s="2">
        <v>18.98</v>
      </c>
      <c r="S40" s="2">
        <v>18.97</v>
      </c>
      <c r="V40" s="2"/>
      <c r="W40" s="2"/>
    </row>
    <row r="41" spans="1:23" ht="12.75">
      <c r="A41" s="1">
        <v>2015</v>
      </c>
      <c r="B41" s="1" t="s">
        <v>10</v>
      </c>
      <c r="C41" s="1">
        <v>5</v>
      </c>
      <c r="E41" s="2">
        <v>20.74760416666665</v>
      </c>
      <c r="F41" s="2">
        <v>20.79</v>
      </c>
      <c r="G41" s="2">
        <v>20.65</v>
      </c>
      <c r="M41" s="1">
        <v>2015</v>
      </c>
      <c r="N41" s="1" t="s">
        <v>10</v>
      </c>
      <c r="O41" s="1">
        <v>5</v>
      </c>
      <c r="Q41" s="2">
        <v>19.17479166666666</v>
      </c>
      <c r="R41" s="2">
        <v>19.29</v>
      </c>
      <c r="S41" s="2">
        <v>18.97</v>
      </c>
      <c r="V41" s="2"/>
      <c r="W41" s="2"/>
    </row>
    <row r="42" spans="1:23" ht="12.75">
      <c r="A42" s="1">
        <v>2015</v>
      </c>
      <c r="B42" s="1" t="s">
        <v>10</v>
      </c>
      <c r="C42" s="1">
        <v>6</v>
      </c>
      <c r="E42" s="2">
        <v>20.77499999999998</v>
      </c>
      <c r="F42" s="2">
        <v>20.79</v>
      </c>
      <c r="G42" s="2">
        <v>20.76</v>
      </c>
      <c r="M42" s="1">
        <v>2015</v>
      </c>
      <c r="N42" s="1" t="s">
        <v>10</v>
      </c>
      <c r="O42" s="1">
        <v>6</v>
      </c>
      <c r="Q42" s="2">
        <v>19.2144791666667</v>
      </c>
      <c r="R42" s="2">
        <v>19.26</v>
      </c>
      <c r="S42" s="2">
        <v>19.17</v>
      </c>
      <c r="V42" s="2"/>
      <c r="W42" s="2"/>
    </row>
    <row r="43" spans="1:23" ht="12.75">
      <c r="A43" s="1">
        <v>2015</v>
      </c>
      <c r="B43" s="1" t="s">
        <v>10</v>
      </c>
      <c r="C43" s="1">
        <v>7</v>
      </c>
      <c r="E43" s="2">
        <v>20.757291666666664</v>
      </c>
      <c r="F43" s="2">
        <v>20.77</v>
      </c>
      <c r="G43" s="2">
        <v>20.75</v>
      </c>
      <c r="M43" s="1">
        <v>2015</v>
      </c>
      <c r="N43" s="1" t="s">
        <v>10</v>
      </c>
      <c r="O43" s="1">
        <v>7</v>
      </c>
      <c r="Q43" s="2">
        <v>19.159583333333366</v>
      </c>
      <c r="R43" s="2">
        <v>19.17</v>
      </c>
      <c r="S43" s="2">
        <v>19.14</v>
      </c>
      <c r="V43" s="2"/>
      <c r="W43" s="2"/>
    </row>
    <row r="44" spans="1:23" ht="12.75">
      <c r="A44" s="1">
        <v>2015</v>
      </c>
      <c r="B44" s="1" t="s">
        <v>10</v>
      </c>
      <c r="C44" s="1">
        <v>8</v>
      </c>
      <c r="E44" s="2">
        <v>20.73968750000001</v>
      </c>
      <c r="F44" s="2">
        <v>20.75</v>
      </c>
      <c r="G44" s="2">
        <v>20.73</v>
      </c>
      <c r="M44" s="1">
        <v>2015</v>
      </c>
      <c r="N44" s="1" t="s">
        <v>10</v>
      </c>
      <c r="O44" s="1">
        <v>8</v>
      </c>
      <c r="Q44" s="2">
        <v>19.139166666666707</v>
      </c>
      <c r="R44" s="2">
        <v>19.15</v>
      </c>
      <c r="S44" s="2">
        <v>19.13</v>
      </c>
      <c r="V44" s="2"/>
      <c r="W44" s="2"/>
    </row>
    <row r="45" spans="1:23" ht="12.75">
      <c r="A45" s="1">
        <v>2015</v>
      </c>
      <c r="B45" s="1" t="s">
        <v>10</v>
      </c>
      <c r="C45" s="1">
        <v>9</v>
      </c>
      <c r="E45" s="2">
        <v>20.735416666666676</v>
      </c>
      <c r="F45" s="2">
        <v>20.75</v>
      </c>
      <c r="G45" s="2">
        <v>20.73</v>
      </c>
      <c r="M45" s="1">
        <v>2015</v>
      </c>
      <c r="N45" s="1" t="s">
        <v>10</v>
      </c>
      <c r="O45" s="1">
        <v>9</v>
      </c>
      <c r="Q45" s="2">
        <v>19.13770833333337</v>
      </c>
      <c r="R45" s="2">
        <v>19.17</v>
      </c>
      <c r="S45" s="2">
        <v>19.12</v>
      </c>
      <c r="V45" s="2"/>
      <c r="W45" s="2"/>
    </row>
    <row r="46" spans="1:23" ht="12.75">
      <c r="A46" s="1">
        <v>2015</v>
      </c>
      <c r="B46" s="1" t="s">
        <v>10</v>
      </c>
      <c r="C46" s="1">
        <v>10</v>
      </c>
      <c r="E46" s="2">
        <v>20.73875000000001</v>
      </c>
      <c r="F46" s="2">
        <v>20.75</v>
      </c>
      <c r="G46" s="2">
        <v>20.72</v>
      </c>
      <c r="M46" s="1">
        <v>2015</v>
      </c>
      <c r="N46" s="1" t="s">
        <v>10</v>
      </c>
      <c r="O46" s="1">
        <v>10</v>
      </c>
      <c r="Q46" s="2">
        <v>19.17822916666671</v>
      </c>
      <c r="R46" s="2">
        <v>19.19</v>
      </c>
      <c r="S46" s="2">
        <v>19.16</v>
      </c>
      <c r="V46" s="2"/>
      <c r="W46" s="2"/>
    </row>
    <row r="47" spans="1:23" ht="12.75">
      <c r="A47" s="1">
        <v>2015</v>
      </c>
      <c r="B47" s="1" t="s">
        <v>10</v>
      </c>
      <c r="C47" s="1">
        <v>11</v>
      </c>
      <c r="E47" s="2">
        <v>20.716041666666694</v>
      </c>
      <c r="F47" s="2">
        <v>20.73</v>
      </c>
      <c r="G47" s="2">
        <v>20.7</v>
      </c>
      <c r="M47" s="1">
        <v>2015</v>
      </c>
      <c r="N47" s="1" t="s">
        <v>10</v>
      </c>
      <c r="O47" s="1">
        <v>11</v>
      </c>
      <c r="Q47" s="2">
        <v>19.14520833333337</v>
      </c>
      <c r="R47" s="2">
        <v>19.16</v>
      </c>
      <c r="S47" s="2">
        <v>19.13</v>
      </c>
      <c r="V47" s="2"/>
      <c r="W47" s="2"/>
    </row>
    <row r="48" spans="1:23" ht="12.75">
      <c r="A48" s="1">
        <v>2015</v>
      </c>
      <c r="B48" s="1" t="s">
        <v>10</v>
      </c>
      <c r="C48" s="1">
        <v>12</v>
      </c>
      <c r="E48" s="2">
        <v>20.694791666666703</v>
      </c>
      <c r="F48" s="2">
        <v>20.7</v>
      </c>
      <c r="G48" s="2">
        <v>20.68</v>
      </c>
      <c r="M48" s="1">
        <v>2015</v>
      </c>
      <c r="N48" s="1" t="s">
        <v>10</v>
      </c>
      <c r="O48" s="1">
        <v>12</v>
      </c>
      <c r="Q48" s="2">
        <v>19.121562499999985</v>
      </c>
      <c r="R48" s="2">
        <v>19.13</v>
      </c>
      <c r="S48" s="2">
        <v>19.11</v>
      </c>
      <c r="V48" s="2"/>
      <c r="W48" s="2"/>
    </row>
    <row r="49" spans="1:23" ht="12.75">
      <c r="A49" s="1">
        <v>2015</v>
      </c>
      <c r="B49" s="1" t="s">
        <v>10</v>
      </c>
      <c r="C49" s="1">
        <v>13</v>
      </c>
      <c r="E49" s="2">
        <v>20.672500000000024</v>
      </c>
      <c r="F49" s="2">
        <v>20.68</v>
      </c>
      <c r="G49" s="2">
        <v>20.66</v>
      </c>
      <c r="M49" s="1">
        <v>2015</v>
      </c>
      <c r="N49" s="1" t="s">
        <v>10</v>
      </c>
      <c r="O49" s="1">
        <v>13</v>
      </c>
      <c r="Q49" s="2">
        <v>19.102291666666634</v>
      </c>
      <c r="R49" s="2">
        <v>19.11</v>
      </c>
      <c r="S49" s="2">
        <v>19.09</v>
      </c>
      <c r="V49" s="2"/>
      <c r="W49" s="2"/>
    </row>
    <row r="50" spans="1:23" ht="12.75">
      <c r="A50" s="1">
        <v>2015</v>
      </c>
      <c r="B50" s="1" t="s">
        <v>10</v>
      </c>
      <c r="C50" s="1">
        <v>14</v>
      </c>
      <c r="E50" s="2">
        <v>20.645833333333375</v>
      </c>
      <c r="F50" s="2">
        <v>20.66</v>
      </c>
      <c r="G50" s="2">
        <v>20.63</v>
      </c>
      <c r="M50" s="1">
        <v>2015</v>
      </c>
      <c r="N50" s="1" t="s">
        <v>10</v>
      </c>
      <c r="O50" s="1">
        <v>14</v>
      </c>
      <c r="Q50" s="2">
        <v>19.08145833333331</v>
      </c>
      <c r="R50" s="2">
        <v>19.09</v>
      </c>
      <c r="S50" s="2">
        <v>19.07</v>
      </c>
      <c r="V50" s="2"/>
      <c r="W50" s="2"/>
    </row>
    <row r="51" spans="1:23" ht="12.75">
      <c r="A51" s="1">
        <v>2015</v>
      </c>
      <c r="B51" s="1" t="s">
        <v>10</v>
      </c>
      <c r="C51" s="1">
        <v>15</v>
      </c>
      <c r="E51" s="2">
        <v>20.624583333333298</v>
      </c>
      <c r="F51" s="2">
        <v>20.63</v>
      </c>
      <c r="G51" s="2">
        <v>20.61</v>
      </c>
      <c r="M51" s="1">
        <v>2015</v>
      </c>
      <c r="N51" s="1" t="s">
        <v>10</v>
      </c>
      <c r="O51" s="1">
        <v>15</v>
      </c>
      <c r="Q51" s="2">
        <v>19.068645833333317</v>
      </c>
      <c r="R51" s="2">
        <v>19.08</v>
      </c>
      <c r="S51" s="2">
        <v>19.05</v>
      </c>
      <c r="V51" s="2"/>
      <c r="W51" s="2"/>
    </row>
    <row r="52" spans="1:23" ht="12.75">
      <c r="A52" s="1">
        <v>2015</v>
      </c>
      <c r="B52" s="1" t="s">
        <v>10</v>
      </c>
      <c r="C52" s="1">
        <v>16</v>
      </c>
      <c r="E52" s="2">
        <v>20.605729166666627</v>
      </c>
      <c r="F52" s="2">
        <v>20.62</v>
      </c>
      <c r="G52" s="2">
        <v>20.59</v>
      </c>
      <c r="M52" s="1">
        <v>2015</v>
      </c>
      <c r="N52" s="1" t="s">
        <v>10</v>
      </c>
      <c r="O52" s="1">
        <v>16</v>
      </c>
      <c r="Q52" s="2">
        <v>19.054791666666635</v>
      </c>
      <c r="R52" s="2">
        <v>19.07</v>
      </c>
      <c r="S52" s="2">
        <v>19.05</v>
      </c>
      <c r="V52" s="2"/>
      <c r="W52" s="2"/>
    </row>
    <row r="53" spans="1:23" ht="12.75">
      <c r="A53" s="1">
        <v>2015</v>
      </c>
      <c r="B53" s="1" t="s">
        <v>10</v>
      </c>
      <c r="C53" s="1">
        <v>17</v>
      </c>
      <c r="E53" s="2">
        <v>20.587187499999967</v>
      </c>
      <c r="F53" s="2">
        <v>20.6</v>
      </c>
      <c r="G53" s="2">
        <v>20.57</v>
      </c>
      <c r="M53" s="1">
        <v>2015</v>
      </c>
      <c r="N53" s="1" t="s">
        <v>10</v>
      </c>
      <c r="O53" s="1">
        <v>17</v>
      </c>
      <c r="Q53" s="2">
        <v>19.048124999999974</v>
      </c>
      <c r="R53" s="2">
        <v>19.07</v>
      </c>
      <c r="S53" s="2">
        <v>19.04</v>
      </c>
      <c r="V53" s="2"/>
      <c r="W53" s="2"/>
    </row>
    <row r="54" spans="1:23" ht="12.75">
      <c r="A54" s="1">
        <v>2015</v>
      </c>
      <c r="B54" s="1" t="s">
        <v>10</v>
      </c>
      <c r="C54" s="1">
        <v>18</v>
      </c>
      <c r="E54" s="2">
        <v>20.563124999999985</v>
      </c>
      <c r="F54" s="2">
        <v>20.58</v>
      </c>
      <c r="G54" s="2">
        <v>20.54</v>
      </c>
      <c r="M54" s="1">
        <v>2015</v>
      </c>
      <c r="N54" s="1" t="s">
        <v>10</v>
      </c>
      <c r="O54" s="1">
        <v>18</v>
      </c>
      <c r="Q54" s="2">
        <v>19.040624999999974</v>
      </c>
      <c r="R54" s="2">
        <v>19.05</v>
      </c>
      <c r="S54" s="2">
        <v>19.03</v>
      </c>
      <c r="V54" s="2"/>
      <c r="W54" s="2"/>
    </row>
    <row r="55" spans="1:23" ht="12.75">
      <c r="A55" s="1">
        <v>2015</v>
      </c>
      <c r="B55" s="1" t="s">
        <v>10</v>
      </c>
      <c r="C55" s="1">
        <v>19</v>
      </c>
      <c r="E55" s="2">
        <v>20.529583333333317</v>
      </c>
      <c r="F55" s="2">
        <v>20.54</v>
      </c>
      <c r="G55" s="2">
        <v>20.51</v>
      </c>
      <c r="M55" s="1">
        <v>2015</v>
      </c>
      <c r="N55" s="1" t="s">
        <v>10</v>
      </c>
      <c r="O55" s="1">
        <v>19</v>
      </c>
      <c r="Q55" s="2">
        <v>19.02041666666665</v>
      </c>
      <c r="R55" s="2">
        <v>19.03</v>
      </c>
      <c r="S55" s="2">
        <v>19</v>
      </c>
      <c r="V55" s="2"/>
      <c r="W55" s="2"/>
    </row>
    <row r="56" spans="1:23" ht="12.75">
      <c r="A56" s="1">
        <v>2015</v>
      </c>
      <c r="B56" s="1" t="s">
        <v>10</v>
      </c>
      <c r="C56" s="1">
        <v>20</v>
      </c>
      <c r="E56" s="2">
        <v>20.500312500000003</v>
      </c>
      <c r="F56" s="2">
        <v>20.51</v>
      </c>
      <c r="G56" s="2">
        <v>20.48</v>
      </c>
      <c r="M56" s="1">
        <v>2015</v>
      </c>
      <c r="N56" s="1" t="s">
        <v>10</v>
      </c>
      <c r="O56" s="1">
        <v>20</v>
      </c>
      <c r="Q56" s="2">
        <v>19.001041666666666</v>
      </c>
      <c r="R56" s="2">
        <v>19.01</v>
      </c>
      <c r="S56" s="2">
        <v>18.99</v>
      </c>
      <c r="V56" s="2"/>
      <c r="W56" s="2"/>
    </row>
    <row r="57" spans="1:23" ht="12.75">
      <c r="A57" s="1">
        <v>2015</v>
      </c>
      <c r="B57" s="1" t="s">
        <v>10</v>
      </c>
      <c r="C57" s="1">
        <v>21</v>
      </c>
      <c r="E57" s="2">
        <v>20.477500000000017</v>
      </c>
      <c r="F57" s="2">
        <v>20.49</v>
      </c>
      <c r="G57" s="2">
        <v>20.47</v>
      </c>
      <c r="M57" s="1">
        <v>2015</v>
      </c>
      <c r="N57" s="1" t="s">
        <v>10</v>
      </c>
      <c r="O57" s="1">
        <v>21</v>
      </c>
      <c r="Q57" s="2">
        <v>18.99135416666667</v>
      </c>
      <c r="R57" s="2">
        <v>19</v>
      </c>
      <c r="S57" s="2">
        <v>18.98</v>
      </c>
      <c r="V57" s="2"/>
      <c r="W57" s="2"/>
    </row>
    <row r="58" spans="1:23" ht="12.75">
      <c r="A58" s="1">
        <v>2015</v>
      </c>
      <c r="B58" s="1" t="s">
        <v>10</v>
      </c>
      <c r="C58" s="1">
        <v>22</v>
      </c>
      <c r="E58" s="2">
        <v>20.457812500000028</v>
      </c>
      <c r="F58" s="2">
        <v>20.47</v>
      </c>
      <c r="G58" s="2">
        <v>20.45</v>
      </c>
      <c r="M58" s="1">
        <v>2015</v>
      </c>
      <c r="N58" s="1" t="s">
        <v>10</v>
      </c>
      <c r="O58" s="1">
        <v>22</v>
      </c>
      <c r="Q58" s="2">
        <v>18.98197916666668</v>
      </c>
      <c r="R58" s="2">
        <v>19</v>
      </c>
      <c r="S58" s="2">
        <v>18.97</v>
      </c>
      <c r="V58" s="2"/>
      <c r="W58" s="2"/>
    </row>
    <row r="59" spans="1:23" ht="12.75">
      <c r="A59" s="1">
        <v>2015</v>
      </c>
      <c r="B59" s="1" t="s">
        <v>10</v>
      </c>
      <c r="C59" s="1">
        <v>23</v>
      </c>
      <c r="E59" s="2">
        <v>20.43875000000004</v>
      </c>
      <c r="F59" s="2">
        <v>20.45</v>
      </c>
      <c r="G59" s="2">
        <v>20.43</v>
      </c>
      <c r="M59" s="1">
        <v>2015</v>
      </c>
      <c r="N59" s="1" t="s">
        <v>10</v>
      </c>
      <c r="O59" s="1">
        <v>23</v>
      </c>
      <c r="Q59" s="2">
        <v>18.974270833333353</v>
      </c>
      <c r="R59" s="2">
        <v>18.99</v>
      </c>
      <c r="S59" s="2">
        <v>18.97</v>
      </c>
      <c r="V59" s="2"/>
      <c r="W59" s="2"/>
    </row>
    <row r="60" spans="1:23" ht="12.75">
      <c r="A60" s="1">
        <v>2015</v>
      </c>
      <c r="B60" s="1" t="s">
        <v>10</v>
      </c>
      <c r="C60" s="1">
        <v>24</v>
      </c>
      <c r="E60" s="2">
        <v>20.42177083333336</v>
      </c>
      <c r="F60" s="2">
        <v>20.43</v>
      </c>
      <c r="G60" s="2">
        <v>20.41</v>
      </c>
      <c r="M60" s="1">
        <v>2015</v>
      </c>
      <c r="N60" s="1" t="s">
        <v>10</v>
      </c>
      <c r="O60" s="1">
        <v>24</v>
      </c>
      <c r="Q60" s="2">
        <v>18.970312500000023</v>
      </c>
      <c r="R60" s="2">
        <v>18.98</v>
      </c>
      <c r="S60" s="2">
        <v>18.96</v>
      </c>
      <c r="V60" s="2"/>
      <c r="W60" s="2"/>
    </row>
    <row r="61" spans="1:23" ht="12.75">
      <c r="A61" s="1">
        <v>2015</v>
      </c>
      <c r="B61" s="1" t="s">
        <v>10</v>
      </c>
      <c r="C61" s="1">
        <v>25</v>
      </c>
      <c r="E61" s="2">
        <v>20.404166666666708</v>
      </c>
      <c r="F61" s="2">
        <v>20.41</v>
      </c>
      <c r="G61" s="2">
        <v>20.39</v>
      </c>
      <c r="M61" s="1">
        <v>2015</v>
      </c>
      <c r="N61" s="1" t="s">
        <v>10</v>
      </c>
      <c r="O61" s="1">
        <v>25</v>
      </c>
      <c r="Q61" s="2">
        <v>18.971458333333356</v>
      </c>
      <c r="R61" s="2">
        <v>18.98</v>
      </c>
      <c r="S61" s="2">
        <v>18.97</v>
      </c>
      <c r="V61" s="2"/>
      <c r="W61" s="2"/>
    </row>
    <row r="62" spans="1:23" ht="12.75">
      <c r="A62" s="1">
        <v>2015</v>
      </c>
      <c r="B62" s="1" t="s">
        <v>10</v>
      </c>
      <c r="C62" s="1">
        <v>26</v>
      </c>
      <c r="E62" s="2">
        <v>20.387604166666712</v>
      </c>
      <c r="F62" s="2">
        <v>20.4</v>
      </c>
      <c r="G62" s="2">
        <v>20.38</v>
      </c>
      <c r="M62" s="1">
        <v>2015</v>
      </c>
      <c r="N62" s="1" t="s">
        <v>10</v>
      </c>
      <c r="O62" s="1">
        <v>26</v>
      </c>
      <c r="Q62" s="2">
        <v>18.97958333333335</v>
      </c>
      <c r="R62" s="2">
        <v>19</v>
      </c>
      <c r="S62" s="2">
        <v>18.97</v>
      </c>
      <c r="V62" s="2"/>
      <c r="W62" s="2"/>
    </row>
    <row r="63" spans="1:23" ht="12.75">
      <c r="A63" s="1">
        <v>2015</v>
      </c>
      <c r="B63" s="1" t="s">
        <v>10</v>
      </c>
      <c r="C63" s="1">
        <v>27</v>
      </c>
      <c r="E63" s="2">
        <v>20.376979166666633</v>
      </c>
      <c r="F63" s="2">
        <v>20.39</v>
      </c>
      <c r="G63" s="2">
        <v>20.36</v>
      </c>
      <c r="I63" t="s">
        <v>7</v>
      </c>
      <c r="K63" s="2">
        <f>AVERAGE(E37:E65)</f>
        <v>20.599508928571435</v>
      </c>
      <c r="M63" s="1">
        <v>2015</v>
      </c>
      <c r="N63" s="1" t="s">
        <v>10</v>
      </c>
      <c r="O63" s="1">
        <v>27</v>
      </c>
      <c r="Q63" s="2">
        <v>18.998333333333335</v>
      </c>
      <c r="R63" s="2">
        <v>19</v>
      </c>
      <c r="S63" s="2">
        <v>18.99</v>
      </c>
      <c r="U63" t="s">
        <v>7</v>
      </c>
      <c r="V63" s="2"/>
      <c r="W63" s="2">
        <f>AVERAGE(Q37:Q65)</f>
        <v>19.052938988095246</v>
      </c>
    </row>
    <row r="64" spans="1:23" ht="12.75">
      <c r="A64" s="1">
        <v>2015</v>
      </c>
      <c r="B64" s="1" t="s">
        <v>10</v>
      </c>
      <c r="C64" s="1">
        <v>28</v>
      </c>
      <c r="E64" s="2">
        <v>20.361145833333293</v>
      </c>
      <c r="F64" s="2">
        <v>20.38</v>
      </c>
      <c r="G64" s="2">
        <v>20.35</v>
      </c>
      <c r="I64" t="s">
        <v>8</v>
      </c>
      <c r="K64" s="2">
        <f>MAX(F37:F65)</f>
        <v>20.79</v>
      </c>
      <c r="M64" s="1">
        <v>2015</v>
      </c>
      <c r="N64" s="1" t="s">
        <v>10</v>
      </c>
      <c r="O64" s="1">
        <v>28</v>
      </c>
      <c r="Q64" s="2">
        <v>18.999791666666663</v>
      </c>
      <c r="R64" s="2">
        <v>19.02</v>
      </c>
      <c r="S64" s="2">
        <v>18.99</v>
      </c>
      <c r="U64" t="s">
        <v>8</v>
      </c>
      <c r="V64" s="2"/>
      <c r="W64" s="2">
        <f>MAX(R37:R65)</f>
        <v>19.29</v>
      </c>
    </row>
    <row r="65" spans="5:23" ht="12.75">
      <c r="E65" s="2"/>
      <c r="F65" s="2"/>
      <c r="G65" s="2"/>
      <c r="I65" t="s">
        <v>9</v>
      </c>
      <c r="K65" s="2">
        <f>MIN(G37:G65)</f>
        <v>20.35</v>
      </c>
      <c r="M65" s="1"/>
      <c r="N65" s="1"/>
      <c r="O65" s="1"/>
      <c r="Q65" s="2"/>
      <c r="R65" s="2"/>
      <c r="S65" s="2"/>
      <c r="U65" t="s">
        <v>9</v>
      </c>
      <c r="V65" s="2"/>
      <c r="W65" s="2">
        <f>MIN(S37:S65)</f>
        <v>18.96</v>
      </c>
    </row>
    <row r="66" spans="5:23" ht="12.75">
      <c r="E66"/>
      <c r="F66"/>
      <c r="G66"/>
      <c r="M66" s="1"/>
      <c r="N66" s="1"/>
      <c r="O66" s="1"/>
      <c r="Q66" s="2"/>
      <c r="R66" s="2"/>
      <c r="S66" s="2"/>
      <c r="V66" s="2"/>
      <c r="W66" s="2"/>
    </row>
    <row r="67" spans="2:14" s="15" customFormat="1" ht="12.75">
      <c r="B67" s="19" t="s">
        <v>38</v>
      </c>
      <c r="C67" s="16"/>
      <c r="E67" s="17"/>
      <c r="F67" s="17"/>
      <c r="G67" s="17"/>
      <c r="J67" s="18"/>
      <c r="K67" s="18"/>
      <c r="L67" s="18"/>
      <c r="N67" s="20" t="s">
        <v>39</v>
      </c>
    </row>
    <row r="68" spans="1:23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  <c r="M68" s="1" t="s">
        <v>0</v>
      </c>
      <c r="N68" s="1" t="s">
        <v>1</v>
      </c>
      <c r="O68" s="1" t="s">
        <v>2</v>
      </c>
      <c r="P68" s="2"/>
      <c r="Q68" s="3" t="s">
        <v>3</v>
      </c>
      <c r="R68" s="3" t="s">
        <v>4</v>
      </c>
      <c r="S68" s="3" t="s">
        <v>5</v>
      </c>
      <c r="V68" s="2"/>
      <c r="W68" s="2"/>
    </row>
    <row r="69" spans="1:23" ht="12.75">
      <c r="A69" s="1">
        <v>2015</v>
      </c>
      <c r="B69" s="1" t="s">
        <v>11</v>
      </c>
      <c r="C69" s="1">
        <v>1</v>
      </c>
      <c r="E69" s="4">
        <v>20.457708333333354</v>
      </c>
      <c r="F69" s="4">
        <v>20.47</v>
      </c>
      <c r="G69" s="4">
        <v>20.4</v>
      </c>
      <c r="M69" s="1">
        <v>2015</v>
      </c>
      <c r="N69" s="1" t="s">
        <v>11</v>
      </c>
      <c r="O69" s="1">
        <v>1</v>
      </c>
      <c r="Q69" s="2">
        <v>19.249583333333323</v>
      </c>
      <c r="R69" s="2">
        <v>19.29</v>
      </c>
      <c r="S69" s="2">
        <v>19.04</v>
      </c>
      <c r="V69" s="2"/>
      <c r="W69" s="2"/>
    </row>
    <row r="70" spans="1:23" ht="12.75">
      <c r="A70" s="1">
        <v>2015</v>
      </c>
      <c r="B70" s="1" t="s">
        <v>11</v>
      </c>
      <c r="C70" s="1">
        <v>2</v>
      </c>
      <c r="D70" s="3"/>
      <c r="E70" s="4">
        <v>20.470253164556983</v>
      </c>
      <c r="F70" s="4">
        <v>20.48</v>
      </c>
      <c r="G70">
        <v>20.47</v>
      </c>
      <c r="H70" s="13"/>
      <c r="M70" s="1">
        <v>2015</v>
      </c>
      <c r="N70" s="1" t="s">
        <v>11</v>
      </c>
      <c r="O70" s="1">
        <v>2</v>
      </c>
      <c r="P70" s="3"/>
      <c r="Q70" s="2">
        <v>19.22604166666669</v>
      </c>
      <c r="R70" s="2">
        <v>19.25</v>
      </c>
      <c r="S70" s="2">
        <v>19.19</v>
      </c>
      <c r="T70" s="13"/>
      <c r="V70" s="2"/>
      <c r="W70" s="2"/>
    </row>
    <row r="71" spans="1:23" ht="12.75">
      <c r="A71" s="1">
        <v>2015</v>
      </c>
      <c r="B71" s="1" t="s">
        <v>11</v>
      </c>
      <c r="C71" s="1">
        <v>3</v>
      </c>
      <c r="E71" s="22" t="s">
        <v>40</v>
      </c>
      <c r="F71" s="22" t="s">
        <v>40</v>
      </c>
      <c r="G71" s="22" t="s">
        <v>40</v>
      </c>
      <c r="H71" s="36" t="s">
        <v>41</v>
      </c>
      <c r="I71" s="15"/>
      <c r="J71" s="18"/>
      <c r="M71" s="1">
        <v>2015</v>
      </c>
      <c r="N71" s="1" t="s">
        <v>11</v>
      </c>
      <c r="O71" s="1">
        <v>3</v>
      </c>
      <c r="Q71" s="2">
        <v>19.189489583333348</v>
      </c>
      <c r="R71" s="2">
        <v>19.201</v>
      </c>
      <c r="S71" s="2">
        <v>19.173000000000002</v>
      </c>
      <c r="V71" s="2"/>
      <c r="W71" s="2"/>
    </row>
    <row r="72" spans="1:23" ht="12.75">
      <c r="A72" s="1">
        <v>2015</v>
      </c>
      <c r="B72" s="1" t="s">
        <v>11</v>
      </c>
      <c r="C72" s="1">
        <v>4</v>
      </c>
      <c r="E72" s="22" t="s">
        <v>40</v>
      </c>
      <c r="F72" s="22" t="s">
        <v>40</v>
      </c>
      <c r="G72" s="22" t="s">
        <v>40</v>
      </c>
      <c r="M72" s="1">
        <v>2015</v>
      </c>
      <c r="N72" s="1" t="s">
        <v>11</v>
      </c>
      <c r="O72" s="1">
        <v>4</v>
      </c>
      <c r="Q72" s="2">
        <v>19.180614583333334</v>
      </c>
      <c r="R72" s="2">
        <v>19.204</v>
      </c>
      <c r="S72" s="2">
        <v>19.168000000000003</v>
      </c>
      <c r="V72" s="2"/>
      <c r="W72" s="2"/>
    </row>
    <row r="73" spans="1:23" ht="12.75">
      <c r="A73" s="1">
        <v>2015</v>
      </c>
      <c r="B73" s="1" t="s">
        <v>11</v>
      </c>
      <c r="C73" s="1">
        <v>5</v>
      </c>
      <c r="E73" s="22" t="s">
        <v>40</v>
      </c>
      <c r="F73" s="22" t="s">
        <v>40</v>
      </c>
      <c r="G73" s="22" t="s">
        <v>40</v>
      </c>
      <c r="M73" s="1">
        <v>2015</v>
      </c>
      <c r="N73" s="1" t="s">
        <v>11</v>
      </c>
      <c r="O73" s="1">
        <v>5</v>
      </c>
      <c r="Q73" s="2">
        <v>19.165249999999997</v>
      </c>
      <c r="R73" s="2">
        <v>19.180000000000003</v>
      </c>
      <c r="S73" s="2">
        <v>19.147000000000002</v>
      </c>
      <c r="V73" s="2"/>
      <c r="W73" s="2"/>
    </row>
    <row r="74" spans="1:23" ht="12.75">
      <c r="A74" s="1">
        <v>2015</v>
      </c>
      <c r="B74" s="1" t="s">
        <v>11</v>
      </c>
      <c r="C74" s="1">
        <v>6</v>
      </c>
      <c r="E74" s="22" t="s">
        <v>40</v>
      </c>
      <c r="F74" s="22" t="s">
        <v>40</v>
      </c>
      <c r="G74" s="22" t="s">
        <v>40</v>
      </c>
      <c r="M74" s="1">
        <v>2015</v>
      </c>
      <c r="N74" s="1" t="s">
        <v>11</v>
      </c>
      <c r="O74" s="1">
        <v>6</v>
      </c>
      <c r="Q74" s="2">
        <v>19.14891666666666</v>
      </c>
      <c r="R74" s="2">
        <v>19.164</v>
      </c>
      <c r="S74" s="2">
        <v>19.134</v>
      </c>
      <c r="V74" s="2"/>
      <c r="W74" s="2"/>
    </row>
    <row r="75" spans="1:23" ht="12.75">
      <c r="A75" s="1">
        <v>2015</v>
      </c>
      <c r="B75" s="1" t="s">
        <v>11</v>
      </c>
      <c r="C75" s="1">
        <v>7</v>
      </c>
      <c r="E75" s="22" t="s">
        <v>40</v>
      </c>
      <c r="F75" s="22" t="s">
        <v>40</v>
      </c>
      <c r="G75" s="22" t="s">
        <v>40</v>
      </c>
      <c r="M75" s="1">
        <v>2015</v>
      </c>
      <c r="N75" s="1" t="s">
        <v>11</v>
      </c>
      <c r="O75" s="1">
        <v>7</v>
      </c>
      <c r="Q75" s="2">
        <v>19.127416666666672</v>
      </c>
      <c r="R75" s="2">
        <v>19.137</v>
      </c>
      <c r="S75" s="2">
        <v>19.113000000000003</v>
      </c>
      <c r="V75" s="2"/>
      <c r="W75" s="2"/>
    </row>
    <row r="76" spans="1:23" ht="12.75">
      <c r="A76" s="1">
        <v>2015</v>
      </c>
      <c r="B76" s="1" t="s">
        <v>11</v>
      </c>
      <c r="C76" s="1">
        <v>8</v>
      </c>
      <c r="E76" s="22" t="s">
        <v>40</v>
      </c>
      <c r="F76" s="22" t="s">
        <v>40</v>
      </c>
      <c r="G76" s="22" t="s">
        <v>40</v>
      </c>
      <c r="M76" s="1">
        <v>2015</v>
      </c>
      <c r="N76" s="1" t="s">
        <v>11</v>
      </c>
      <c r="O76" s="1">
        <v>8</v>
      </c>
      <c r="Q76" s="2">
        <v>19.109750000000012</v>
      </c>
      <c r="R76" s="2">
        <v>19.117</v>
      </c>
      <c r="S76" s="2">
        <v>19.1</v>
      </c>
      <c r="V76" s="2"/>
      <c r="W76" s="2"/>
    </row>
    <row r="77" spans="1:23" ht="12.75">
      <c r="A77" s="1">
        <v>2015</v>
      </c>
      <c r="B77" s="1" t="s">
        <v>11</v>
      </c>
      <c r="C77" s="1">
        <v>9</v>
      </c>
      <c r="E77" s="22" t="s">
        <v>40</v>
      </c>
      <c r="F77" s="22" t="s">
        <v>40</v>
      </c>
      <c r="G77" s="22" t="s">
        <v>40</v>
      </c>
      <c r="M77" s="1">
        <v>2015</v>
      </c>
      <c r="N77" s="1" t="s">
        <v>11</v>
      </c>
      <c r="O77" s="1">
        <v>9</v>
      </c>
      <c r="Q77" s="2">
        <v>19.095458333333337</v>
      </c>
      <c r="R77" s="2">
        <v>19.103</v>
      </c>
      <c r="S77" s="2">
        <v>19.084000000000003</v>
      </c>
      <c r="V77" s="2"/>
      <c r="W77" s="2"/>
    </row>
    <row r="78" spans="1:23" ht="12.75">
      <c r="A78" s="1">
        <v>2015</v>
      </c>
      <c r="B78" s="1" t="s">
        <v>11</v>
      </c>
      <c r="C78" s="1">
        <v>10</v>
      </c>
      <c r="E78" s="22" t="s">
        <v>40</v>
      </c>
      <c r="F78" s="22" t="s">
        <v>40</v>
      </c>
      <c r="G78" s="22" t="s">
        <v>40</v>
      </c>
      <c r="M78" s="1">
        <v>2015</v>
      </c>
      <c r="N78" s="1" t="s">
        <v>11</v>
      </c>
      <c r="O78" s="1">
        <v>10</v>
      </c>
      <c r="Q78" s="2">
        <v>19.084000000000014</v>
      </c>
      <c r="R78" s="2">
        <v>19.096</v>
      </c>
      <c r="S78" s="2">
        <v>19.072000000000003</v>
      </c>
      <c r="V78" s="2"/>
      <c r="W78" s="2"/>
    </row>
    <row r="79" spans="1:23" ht="12.75">
      <c r="A79" s="1">
        <v>2015</v>
      </c>
      <c r="B79" s="1" t="s">
        <v>11</v>
      </c>
      <c r="C79" s="1">
        <v>11</v>
      </c>
      <c r="E79" s="22" t="s">
        <v>40</v>
      </c>
      <c r="F79" s="22" t="s">
        <v>40</v>
      </c>
      <c r="G79" s="22" t="s">
        <v>40</v>
      </c>
      <c r="M79" s="1">
        <v>2015</v>
      </c>
      <c r="N79" s="1" t="s">
        <v>11</v>
      </c>
      <c r="O79" s="1">
        <v>11</v>
      </c>
      <c r="Q79" s="2">
        <v>19.072739583333334</v>
      </c>
      <c r="R79" s="2">
        <v>19.082</v>
      </c>
      <c r="S79" s="2">
        <v>19.066000000000003</v>
      </c>
      <c r="V79" s="2"/>
      <c r="W79" s="2"/>
    </row>
    <row r="80" spans="1:23" ht="12.75">
      <c r="A80" s="1">
        <v>2015</v>
      </c>
      <c r="B80" s="1" t="s">
        <v>11</v>
      </c>
      <c r="C80" s="1">
        <v>12</v>
      </c>
      <c r="E80" s="22" t="s">
        <v>40</v>
      </c>
      <c r="F80" s="22" t="s">
        <v>40</v>
      </c>
      <c r="G80" s="22" t="s">
        <v>40</v>
      </c>
      <c r="M80" s="1">
        <v>2015</v>
      </c>
      <c r="N80" s="1" t="s">
        <v>11</v>
      </c>
      <c r="O80" s="1">
        <v>12</v>
      </c>
      <c r="Q80" s="2">
        <v>19.06836458333333</v>
      </c>
      <c r="R80" s="2">
        <v>19.081000000000003</v>
      </c>
      <c r="S80" s="2">
        <v>19.059</v>
      </c>
      <c r="V80" s="2"/>
      <c r="W80" s="2"/>
    </row>
    <row r="81" spans="1:23" ht="12.75">
      <c r="A81" s="1">
        <v>2015</v>
      </c>
      <c r="B81" s="1" t="s">
        <v>11</v>
      </c>
      <c r="C81" s="1">
        <v>13</v>
      </c>
      <c r="E81" s="22" t="s">
        <v>40</v>
      </c>
      <c r="F81" s="22" t="s">
        <v>40</v>
      </c>
      <c r="G81" s="22" t="s">
        <v>40</v>
      </c>
      <c r="M81" s="1">
        <v>2015</v>
      </c>
      <c r="N81" s="1" t="s">
        <v>11</v>
      </c>
      <c r="O81" s="1">
        <v>13</v>
      </c>
      <c r="Q81" s="2">
        <v>19.05814583333333</v>
      </c>
      <c r="R81" s="2">
        <v>19.074</v>
      </c>
      <c r="S81" s="2">
        <v>19.047</v>
      </c>
      <c r="V81" s="2"/>
      <c r="W81" s="2"/>
    </row>
    <row r="82" spans="1:23" ht="12.75">
      <c r="A82" s="1">
        <v>2015</v>
      </c>
      <c r="B82" s="1" t="s">
        <v>11</v>
      </c>
      <c r="C82" s="1">
        <v>14</v>
      </c>
      <c r="E82" s="22" t="s">
        <v>40</v>
      </c>
      <c r="F82" s="22" t="s">
        <v>40</v>
      </c>
      <c r="G82" s="22" t="s">
        <v>40</v>
      </c>
      <c r="M82" s="1">
        <v>2015</v>
      </c>
      <c r="N82" s="1" t="s">
        <v>11</v>
      </c>
      <c r="O82" s="1">
        <v>14</v>
      </c>
      <c r="Q82" s="2">
        <v>19.043302083333334</v>
      </c>
      <c r="R82" s="2">
        <v>19.053</v>
      </c>
      <c r="S82" s="2">
        <v>19.032000000000004</v>
      </c>
      <c r="V82" s="2"/>
      <c r="W82" s="2"/>
    </row>
    <row r="83" spans="1:23" ht="12.75">
      <c r="A83" s="1">
        <v>2015</v>
      </c>
      <c r="B83" s="1" t="s">
        <v>11</v>
      </c>
      <c r="C83" s="1">
        <v>15</v>
      </c>
      <c r="E83" s="22" t="s">
        <v>40</v>
      </c>
      <c r="F83" s="22" t="s">
        <v>40</v>
      </c>
      <c r="G83" s="22" t="s">
        <v>40</v>
      </c>
      <c r="M83" s="1">
        <v>2015</v>
      </c>
      <c r="N83" s="1" t="s">
        <v>11</v>
      </c>
      <c r="O83" s="1">
        <v>15</v>
      </c>
      <c r="Q83" s="2">
        <v>19.03055208333333</v>
      </c>
      <c r="R83" s="2">
        <v>19.039</v>
      </c>
      <c r="S83" s="2">
        <v>19.021</v>
      </c>
      <c r="V83" s="2"/>
      <c r="W83" s="2"/>
    </row>
    <row r="84" spans="1:23" ht="12.75">
      <c r="A84" s="1">
        <v>2015</v>
      </c>
      <c r="B84" s="1" t="s">
        <v>11</v>
      </c>
      <c r="C84" s="1">
        <v>16</v>
      </c>
      <c r="E84" s="22" t="s">
        <v>40</v>
      </c>
      <c r="F84" s="22" t="s">
        <v>40</v>
      </c>
      <c r="G84" s="22" t="s">
        <v>40</v>
      </c>
      <c r="M84" s="1">
        <v>2015</v>
      </c>
      <c r="N84" s="1" t="s">
        <v>11</v>
      </c>
      <c r="O84" s="1">
        <v>16</v>
      </c>
      <c r="Q84" s="2">
        <v>19.020677083333332</v>
      </c>
      <c r="R84" s="2">
        <v>19.029000000000003</v>
      </c>
      <c r="S84" s="2">
        <v>19.01</v>
      </c>
      <c r="V84" s="2"/>
      <c r="W84" s="2"/>
    </row>
    <row r="85" spans="1:23" ht="12.75">
      <c r="A85" s="1">
        <v>2015</v>
      </c>
      <c r="B85" s="1" t="s">
        <v>11</v>
      </c>
      <c r="C85" s="1">
        <v>17</v>
      </c>
      <c r="E85" s="2">
        <v>20.16725454545454</v>
      </c>
      <c r="F85" s="2">
        <v>20.183999999999997</v>
      </c>
      <c r="G85" s="2">
        <v>20.154999999999998</v>
      </c>
      <c r="M85" s="1">
        <v>2015</v>
      </c>
      <c r="N85" s="1" t="s">
        <v>11</v>
      </c>
      <c r="O85" s="1">
        <v>17</v>
      </c>
      <c r="Q85" s="2">
        <v>19.009812499999995</v>
      </c>
      <c r="R85" s="2">
        <v>19.018</v>
      </c>
      <c r="S85" s="2">
        <v>19</v>
      </c>
      <c r="V85" s="2"/>
      <c r="W85" s="2"/>
    </row>
    <row r="86" spans="1:23" ht="12.75">
      <c r="A86" s="1">
        <v>2015</v>
      </c>
      <c r="B86" s="1" t="s">
        <v>11</v>
      </c>
      <c r="C86" s="1">
        <v>18</v>
      </c>
      <c r="E86" s="2">
        <v>20.145187500000002</v>
      </c>
      <c r="F86" s="2">
        <v>20.156</v>
      </c>
      <c r="G86" s="2">
        <v>20.131</v>
      </c>
      <c r="M86" s="1">
        <v>2015</v>
      </c>
      <c r="N86" s="1" t="s">
        <v>11</v>
      </c>
      <c r="O86" s="1">
        <v>18</v>
      </c>
      <c r="Q86" s="2">
        <v>19.00415625000001</v>
      </c>
      <c r="R86" s="2">
        <v>19.013</v>
      </c>
      <c r="S86" s="2">
        <v>18.998</v>
      </c>
      <c r="V86" s="2"/>
      <c r="W86" s="2"/>
    </row>
    <row r="87" spans="1:23" ht="12.75">
      <c r="A87" s="1">
        <v>2015</v>
      </c>
      <c r="B87" s="1" t="s">
        <v>11</v>
      </c>
      <c r="C87" s="1">
        <v>19</v>
      </c>
      <c r="E87" s="2">
        <v>20.120322916666662</v>
      </c>
      <c r="F87" s="2">
        <v>20.131</v>
      </c>
      <c r="G87" s="2">
        <v>20.104</v>
      </c>
      <c r="M87" s="1">
        <v>2015</v>
      </c>
      <c r="N87" s="1" t="s">
        <v>11</v>
      </c>
      <c r="O87" s="1">
        <v>19</v>
      </c>
      <c r="Q87" s="2">
        <v>19.00032291666667</v>
      </c>
      <c r="R87" s="2">
        <v>19.01</v>
      </c>
      <c r="S87" s="2">
        <v>18.990000000000002</v>
      </c>
      <c r="V87" s="2"/>
      <c r="W87" s="2"/>
    </row>
    <row r="88" spans="1:23" ht="12.75">
      <c r="A88" s="1">
        <v>2015</v>
      </c>
      <c r="B88" s="1" t="s">
        <v>11</v>
      </c>
      <c r="C88" s="1">
        <v>20</v>
      </c>
      <c r="E88" s="2">
        <v>20.092895833333323</v>
      </c>
      <c r="F88" s="2">
        <v>20.105999999999998</v>
      </c>
      <c r="G88" s="2">
        <v>20.076</v>
      </c>
      <c r="M88" s="1">
        <v>2015</v>
      </c>
      <c r="N88" s="1" t="s">
        <v>11</v>
      </c>
      <c r="O88" s="1">
        <v>20</v>
      </c>
      <c r="Q88" s="2">
        <v>18.99007291666666</v>
      </c>
      <c r="R88" s="2">
        <v>18.999000000000002</v>
      </c>
      <c r="S88" s="2">
        <v>18.981</v>
      </c>
      <c r="V88" s="2"/>
      <c r="W88" s="2"/>
    </row>
    <row r="89" spans="1:23" ht="12.75">
      <c r="A89" s="1">
        <v>2015</v>
      </c>
      <c r="B89" s="1" t="s">
        <v>11</v>
      </c>
      <c r="C89" s="1">
        <v>21</v>
      </c>
      <c r="E89" s="2">
        <v>20.065052083333335</v>
      </c>
      <c r="F89" s="2">
        <v>20.076999999999998</v>
      </c>
      <c r="G89" s="2">
        <v>20.049999999999997</v>
      </c>
      <c r="M89" s="1">
        <v>2015</v>
      </c>
      <c r="N89" s="1" t="s">
        <v>11</v>
      </c>
      <c r="O89" s="1">
        <v>21</v>
      </c>
      <c r="Q89" s="2">
        <v>18.98094791666666</v>
      </c>
      <c r="R89" s="2">
        <v>18.990000000000002</v>
      </c>
      <c r="S89" s="2">
        <v>18.972</v>
      </c>
      <c r="V89" s="2"/>
      <c r="W89" s="2"/>
    </row>
    <row r="90" spans="1:23" ht="12.75">
      <c r="A90" s="1">
        <v>2015</v>
      </c>
      <c r="B90" s="1" t="s">
        <v>11</v>
      </c>
      <c r="C90" s="1">
        <v>22</v>
      </c>
      <c r="E90" s="2">
        <v>20.03857291666667</v>
      </c>
      <c r="F90" s="2">
        <v>20.049999999999997</v>
      </c>
      <c r="G90" s="2">
        <v>20.023</v>
      </c>
      <c r="M90" s="1">
        <v>2015</v>
      </c>
      <c r="N90" s="1" t="s">
        <v>11</v>
      </c>
      <c r="O90" s="1">
        <v>22</v>
      </c>
      <c r="Q90" s="2">
        <v>18.972343749999997</v>
      </c>
      <c r="R90" s="2">
        <v>18.98</v>
      </c>
      <c r="S90" s="2">
        <v>18.964000000000002</v>
      </c>
      <c r="V90" s="2"/>
      <c r="W90" s="2"/>
    </row>
    <row r="91" spans="1:23" ht="12.75">
      <c r="A91" s="1">
        <v>2015</v>
      </c>
      <c r="B91" s="1" t="s">
        <v>11</v>
      </c>
      <c r="C91" s="1">
        <v>23</v>
      </c>
      <c r="E91" s="2">
        <v>20.024791666666676</v>
      </c>
      <c r="F91" s="2">
        <v>20.038</v>
      </c>
      <c r="G91" s="2">
        <v>20.011</v>
      </c>
      <c r="M91" s="1">
        <v>2015</v>
      </c>
      <c r="N91" s="1" t="s">
        <v>11</v>
      </c>
      <c r="O91" s="1">
        <v>23</v>
      </c>
      <c r="Q91" s="2">
        <v>18.97822105263158</v>
      </c>
      <c r="R91" s="2">
        <v>18.995</v>
      </c>
      <c r="S91" s="2">
        <v>18.964000000000002</v>
      </c>
      <c r="V91" s="2"/>
      <c r="W91" s="2"/>
    </row>
    <row r="92" spans="1:23" ht="12.75">
      <c r="A92" s="1">
        <v>2015</v>
      </c>
      <c r="B92" s="1" t="s">
        <v>11</v>
      </c>
      <c r="C92" s="1">
        <v>24</v>
      </c>
      <c r="E92" s="2">
        <v>20.017187500000002</v>
      </c>
      <c r="F92" s="2">
        <v>20.026999999999997</v>
      </c>
      <c r="G92" s="2">
        <v>20.003</v>
      </c>
      <c r="M92" s="1">
        <v>2015</v>
      </c>
      <c r="N92" s="1" t="s">
        <v>11</v>
      </c>
      <c r="O92" s="1">
        <v>24</v>
      </c>
      <c r="Q92" s="2">
        <v>18.989708333333333</v>
      </c>
      <c r="R92" s="2">
        <v>19</v>
      </c>
      <c r="S92" s="2">
        <v>18.981</v>
      </c>
      <c r="V92" s="2"/>
      <c r="W92" s="2"/>
    </row>
    <row r="93" spans="1:23" ht="12.75">
      <c r="A93" s="1">
        <v>2015</v>
      </c>
      <c r="B93" s="1" t="s">
        <v>11</v>
      </c>
      <c r="C93" s="1">
        <v>25</v>
      </c>
      <c r="E93" s="2">
        <v>19.994031249999992</v>
      </c>
      <c r="F93" s="2">
        <v>20.003999999999998</v>
      </c>
      <c r="G93" s="2">
        <v>19.979999999999997</v>
      </c>
      <c r="M93" s="1">
        <v>2015</v>
      </c>
      <c r="N93" s="1" t="s">
        <v>11</v>
      </c>
      <c r="O93" s="1">
        <v>25</v>
      </c>
      <c r="Q93" s="2">
        <v>18.98251041666669</v>
      </c>
      <c r="R93" s="2">
        <v>18.991000000000003</v>
      </c>
      <c r="S93" s="2">
        <v>18.976000000000003</v>
      </c>
      <c r="V93" s="2"/>
      <c r="W93" s="2"/>
    </row>
    <row r="94" spans="1:23" ht="12.75">
      <c r="A94" s="1">
        <v>2015</v>
      </c>
      <c r="B94" s="1" t="s">
        <v>11</v>
      </c>
      <c r="C94" s="1">
        <v>26</v>
      </c>
      <c r="E94" s="2">
        <v>19.97025000000001</v>
      </c>
      <c r="F94" s="2">
        <v>19.982</v>
      </c>
      <c r="G94" s="2">
        <v>19.955</v>
      </c>
      <c r="M94" s="1">
        <v>2015</v>
      </c>
      <c r="N94" s="1" t="s">
        <v>11</v>
      </c>
      <c r="O94" s="1">
        <v>26</v>
      </c>
      <c r="Q94" s="2">
        <v>18.976229166666677</v>
      </c>
      <c r="R94" s="2">
        <v>18.986</v>
      </c>
      <c r="S94" s="2">
        <v>18.967000000000002</v>
      </c>
      <c r="V94" s="2"/>
      <c r="W94" s="2"/>
    </row>
    <row r="95" spans="1:23" ht="12.75">
      <c r="A95" s="1">
        <v>2015</v>
      </c>
      <c r="B95" s="1" t="s">
        <v>11</v>
      </c>
      <c r="C95" s="1">
        <v>27</v>
      </c>
      <c r="E95" s="2">
        <v>19.97341666666667</v>
      </c>
      <c r="F95" s="2">
        <v>20.018</v>
      </c>
      <c r="G95" s="2">
        <v>19.948999999999998</v>
      </c>
      <c r="M95" s="1">
        <v>2015</v>
      </c>
      <c r="N95" s="1" t="s">
        <v>11</v>
      </c>
      <c r="O95" s="1">
        <v>27</v>
      </c>
      <c r="Q95" s="2">
        <v>18.997114583333328</v>
      </c>
      <c r="R95" s="2">
        <v>19.053</v>
      </c>
      <c r="S95" s="2">
        <v>18.968000000000004</v>
      </c>
      <c r="V95" s="2"/>
      <c r="W95" s="2"/>
    </row>
    <row r="96" spans="1:23" ht="12.75">
      <c r="A96" s="1">
        <v>2015</v>
      </c>
      <c r="B96" s="1" t="s">
        <v>11</v>
      </c>
      <c r="C96" s="1">
        <v>28</v>
      </c>
      <c r="E96" s="2">
        <v>19.99672916666666</v>
      </c>
      <c r="F96" s="2">
        <v>20.009999999999998</v>
      </c>
      <c r="G96" s="2">
        <v>19.979999999999997</v>
      </c>
      <c r="M96" s="1">
        <v>2015</v>
      </c>
      <c r="N96" s="1" t="s">
        <v>11</v>
      </c>
      <c r="O96" s="1">
        <v>28</v>
      </c>
      <c r="Q96" s="2">
        <v>19.044499999999992</v>
      </c>
      <c r="R96" s="2">
        <v>19.052000000000003</v>
      </c>
      <c r="S96" s="2">
        <v>19.026000000000003</v>
      </c>
      <c r="V96" s="2"/>
      <c r="W96" s="2"/>
    </row>
    <row r="97" spans="1:23" ht="12.75">
      <c r="A97" s="1">
        <v>2015</v>
      </c>
      <c r="B97" s="1" t="s">
        <v>11</v>
      </c>
      <c r="C97" s="1">
        <v>29</v>
      </c>
      <c r="E97" s="2">
        <v>19.969687499999996</v>
      </c>
      <c r="F97" s="2">
        <v>19.988</v>
      </c>
      <c r="G97" s="2">
        <v>19.951999999999998</v>
      </c>
      <c r="I97" t="s">
        <v>7</v>
      </c>
      <c r="K97" s="2">
        <f>AVERAGE(E69:E99)</f>
        <v>20.080160380000684</v>
      </c>
      <c r="M97" s="1">
        <v>2015</v>
      </c>
      <c r="N97" s="1" t="s">
        <v>11</v>
      </c>
      <c r="O97" s="1">
        <v>29</v>
      </c>
      <c r="Q97" s="2">
        <v>19.016531249999996</v>
      </c>
      <c r="R97" s="2">
        <v>19.025000000000002</v>
      </c>
      <c r="S97" s="2">
        <v>18.999000000000002</v>
      </c>
      <c r="U97" t="s">
        <v>7</v>
      </c>
      <c r="V97" s="2"/>
      <c r="W97" s="2">
        <f>AVERAGE(Q69:Q99)</f>
        <v>19.057599536644027</v>
      </c>
    </row>
    <row r="98" spans="1:23" ht="12.75">
      <c r="A98" s="1">
        <v>2015</v>
      </c>
      <c r="B98" s="1" t="s">
        <v>11</v>
      </c>
      <c r="C98" s="1">
        <v>30</v>
      </c>
      <c r="E98" s="2">
        <v>19.941062499999997</v>
      </c>
      <c r="F98" s="2">
        <v>19.951999999999998</v>
      </c>
      <c r="G98" s="2">
        <v>19.926</v>
      </c>
      <c r="I98" t="s">
        <v>8</v>
      </c>
      <c r="K98" s="2">
        <f>MAX(F69:F99)</f>
        <v>20.48</v>
      </c>
      <c r="M98" s="1">
        <v>2015</v>
      </c>
      <c r="N98" s="1" t="s">
        <v>11</v>
      </c>
      <c r="O98" s="1">
        <v>30</v>
      </c>
      <c r="Q98" s="2">
        <v>18.993531250000004</v>
      </c>
      <c r="R98" s="2">
        <v>19.003</v>
      </c>
      <c r="S98" s="2">
        <v>18.98</v>
      </c>
      <c r="U98" t="s">
        <v>8</v>
      </c>
      <c r="V98" s="2"/>
      <c r="W98" s="2">
        <f>MAX(R69:R99)</f>
        <v>19.29</v>
      </c>
    </row>
    <row r="99" spans="1:23" ht="12.75">
      <c r="A99" s="1">
        <v>2015</v>
      </c>
      <c r="B99" s="1" t="s">
        <v>11</v>
      </c>
      <c r="C99" s="1">
        <v>31</v>
      </c>
      <c r="E99" s="2">
        <v>19.918322916666664</v>
      </c>
      <c r="F99" s="2">
        <v>19.927</v>
      </c>
      <c r="G99" s="2">
        <v>19.904999999999998</v>
      </c>
      <c r="I99" t="s">
        <v>9</v>
      </c>
      <c r="K99" s="2">
        <f>MIN(G69:G99)</f>
        <v>19.904999999999998</v>
      </c>
      <c r="M99" s="1">
        <v>2015</v>
      </c>
      <c r="N99" s="1" t="s">
        <v>11</v>
      </c>
      <c r="O99" s="1">
        <v>31</v>
      </c>
      <c r="Q99" s="2">
        <v>18.979281250000003</v>
      </c>
      <c r="R99" s="2">
        <v>18.988000000000003</v>
      </c>
      <c r="S99" s="2">
        <v>18.969</v>
      </c>
      <c r="U99" t="s">
        <v>9</v>
      </c>
      <c r="V99" s="2"/>
      <c r="W99" s="2">
        <f>MIN(S69:S99)</f>
        <v>18.964000000000002</v>
      </c>
    </row>
    <row r="101" spans="2:14" s="15" customFormat="1" ht="12.75">
      <c r="B101" s="19" t="s">
        <v>38</v>
      </c>
      <c r="C101" s="16"/>
      <c r="E101" s="17"/>
      <c r="F101" s="17"/>
      <c r="G101" s="17"/>
      <c r="J101" s="18"/>
      <c r="K101" s="18"/>
      <c r="L101" s="18"/>
      <c r="N101" s="20" t="s">
        <v>39</v>
      </c>
    </row>
    <row r="102" spans="1:23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  <c r="M102" s="1" t="s">
        <v>0</v>
      </c>
      <c r="N102" s="1" t="s">
        <v>1</v>
      </c>
      <c r="O102" s="1" t="s">
        <v>2</v>
      </c>
      <c r="P102" s="2"/>
      <c r="Q102" s="3" t="s">
        <v>3</v>
      </c>
      <c r="R102" s="3" t="s">
        <v>4</v>
      </c>
      <c r="S102" s="3" t="s">
        <v>5</v>
      </c>
      <c r="V102" s="2"/>
      <c r="W102" s="2"/>
    </row>
    <row r="103" spans="1:23" ht="12.75">
      <c r="A103" s="1">
        <v>2015</v>
      </c>
      <c r="B103" s="1" t="s">
        <v>12</v>
      </c>
      <c r="C103" s="1">
        <v>1</v>
      </c>
      <c r="E103" s="4">
        <v>19.89553125</v>
      </c>
      <c r="F103" s="4">
        <v>19.904999999999998</v>
      </c>
      <c r="G103" s="4">
        <v>19.88</v>
      </c>
      <c r="M103" s="1">
        <v>2015</v>
      </c>
      <c r="N103" s="1" t="s">
        <v>12</v>
      </c>
      <c r="O103" s="1">
        <v>1</v>
      </c>
      <c r="Q103" s="4">
        <v>18.967947916666677</v>
      </c>
      <c r="R103" s="4">
        <v>18.978</v>
      </c>
      <c r="S103" s="4">
        <v>18.956000000000003</v>
      </c>
      <c r="V103" s="2"/>
      <c r="W103" s="2"/>
    </row>
    <row r="104" spans="1:23" ht="12.75">
      <c r="A104" s="1">
        <v>2015</v>
      </c>
      <c r="B104" s="1" t="s">
        <v>12</v>
      </c>
      <c r="C104" s="1">
        <v>2</v>
      </c>
      <c r="E104" s="4">
        <v>19.87176041666667</v>
      </c>
      <c r="F104" s="4">
        <v>19.881</v>
      </c>
      <c r="G104" s="2">
        <v>19.857</v>
      </c>
      <c r="M104" s="1">
        <v>2015</v>
      </c>
      <c r="N104" s="1" t="s">
        <v>12</v>
      </c>
      <c r="O104" s="1">
        <v>2</v>
      </c>
      <c r="Q104" s="4">
        <v>18.95637500000001</v>
      </c>
      <c r="R104" s="4">
        <v>18.966</v>
      </c>
      <c r="S104" s="2">
        <v>18.947000000000003</v>
      </c>
      <c r="V104" s="2"/>
      <c r="W104" s="2"/>
    </row>
    <row r="105" spans="1:23" ht="12.75">
      <c r="A105" s="1">
        <v>2015</v>
      </c>
      <c r="B105" s="1" t="s">
        <v>12</v>
      </c>
      <c r="C105" s="1">
        <v>3</v>
      </c>
      <c r="E105" s="4">
        <v>19.84810416666667</v>
      </c>
      <c r="F105" s="4">
        <v>19.858999999999998</v>
      </c>
      <c r="G105" s="4">
        <v>19.833</v>
      </c>
      <c r="M105" s="1">
        <v>2015</v>
      </c>
      <c r="N105" s="1" t="s">
        <v>12</v>
      </c>
      <c r="O105" s="1">
        <v>3</v>
      </c>
      <c r="Q105" s="4">
        <v>18.946114583333326</v>
      </c>
      <c r="R105" s="4">
        <v>18.955000000000002</v>
      </c>
      <c r="S105" s="4">
        <v>18.934</v>
      </c>
      <c r="V105" s="2"/>
      <c r="W105" s="2"/>
    </row>
    <row r="106" spans="1:23" ht="12.75">
      <c r="A106" s="1">
        <v>2015</v>
      </c>
      <c r="B106" s="1" t="s">
        <v>12</v>
      </c>
      <c r="C106" s="1">
        <v>4</v>
      </c>
      <c r="E106" s="4">
        <v>19.820562500000005</v>
      </c>
      <c r="F106" s="4">
        <v>19.833</v>
      </c>
      <c r="G106" s="4">
        <v>19.805</v>
      </c>
      <c r="M106" s="1">
        <v>2015</v>
      </c>
      <c r="N106" s="1" t="s">
        <v>12</v>
      </c>
      <c r="O106" s="1">
        <v>4</v>
      </c>
      <c r="Q106" s="4">
        <v>18.933770833333334</v>
      </c>
      <c r="R106" s="4">
        <v>18.942</v>
      </c>
      <c r="S106" s="4">
        <v>18.923000000000002</v>
      </c>
      <c r="V106" s="2"/>
      <c r="W106" s="2"/>
    </row>
    <row r="107" spans="1:23" ht="12.75">
      <c r="A107" s="1">
        <v>2015</v>
      </c>
      <c r="B107" s="1" t="s">
        <v>12</v>
      </c>
      <c r="C107" s="1">
        <v>5</v>
      </c>
      <c r="E107" s="4">
        <v>19.793458333333334</v>
      </c>
      <c r="F107" s="4">
        <v>19.804</v>
      </c>
      <c r="G107" s="4">
        <v>19.778</v>
      </c>
      <c r="M107" s="1">
        <v>2015</v>
      </c>
      <c r="N107" s="1" t="s">
        <v>12</v>
      </c>
      <c r="O107" s="1">
        <v>5</v>
      </c>
      <c r="Q107" s="4">
        <v>18.924802083333315</v>
      </c>
      <c r="R107" s="4">
        <v>18.933</v>
      </c>
      <c r="S107" s="4">
        <v>18.916</v>
      </c>
      <c r="V107" s="2"/>
      <c r="W107" s="2"/>
    </row>
    <row r="108" spans="1:23" ht="12.75">
      <c r="A108" s="1">
        <v>2015</v>
      </c>
      <c r="B108" s="1" t="s">
        <v>12</v>
      </c>
      <c r="C108" s="1">
        <v>6</v>
      </c>
      <c r="E108" s="3">
        <v>19.767635416666675</v>
      </c>
      <c r="F108" s="3">
        <v>19.778</v>
      </c>
      <c r="G108" s="3">
        <v>19.753</v>
      </c>
      <c r="M108" s="1">
        <v>2015</v>
      </c>
      <c r="N108" s="1" t="s">
        <v>12</v>
      </c>
      <c r="O108" s="1">
        <v>6</v>
      </c>
      <c r="Q108" s="3">
        <v>18.915958333333347</v>
      </c>
      <c r="R108" s="3">
        <v>18.924000000000003</v>
      </c>
      <c r="S108" s="3">
        <v>18.907000000000004</v>
      </c>
      <c r="V108" s="2"/>
      <c r="W108" s="2"/>
    </row>
    <row r="109" spans="1:23" ht="12.75">
      <c r="A109" s="1">
        <v>2015</v>
      </c>
      <c r="B109" s="1" t="s">
        <v>12</v>
      </c>
      <c r="C109" s="1">
        <v>7</v>
      </c>
      <c r="E109" s="3">
        <v>19.742781249999997</v>
      </c>
      <c r="F109" s="3">
        <v>19.753999999999998</v>
      </c>
      <c r="G109" s="3">
        <v>19.727</v>
      </c>
      <c r="M109" s="1">
        <v>2015</v>
      </c>
      <c r="N109" s="1" t="s">
        <v>12</v>
      </c>
      <c r="O109" s="1">
        <v>7</v>
      </c>
      <c r="Q109" s="3">
        <v>18.904864583333342</v>
      </c>
      <c r="R109" s="3">
        <v>18.915000000000003</v>
      </c>
      <c r="S109" s="3">
        <v>18.893</v>
      </c>
      <c r="V109" s="2"/>
      <c r="W109" s="2"/>
    </row>
    <row r="110" spans="1:23" ht="12.75">
      <c r="A110" s="1">
        <v>2015</v>
      </c>
      <c r="B110" s="1" t="s">
        <v>12</v>
      </c>
      <c r="C110" s="1">
        <v>8</v>
      </c>
      <c r="E110" s="4">
        <v>19.717447916666668</v>
      </c>
      <c r="F110" s="4">
        <v>19.730999999999998</v>
      </c>
      <c r="G110" s="4">
        <v>19.701</v>
      </c>
      <c r="M110" s="1">
        <v>2015</v>
      </c>
      <c r="N110" s="1" t="s">
        <v>12</v>
      </c>
      <c r="O110" s="1">
        <v>8</v>
      </c>
      <c r="Q110" s="4">
        <v>18.890406249999995</v>
      </c>
      <c r="R110" s="4">
        <v>18.903000000000002</v>
      </c>
      <c r="S110" s="4">
        <v>18.877000000000002</v>
      </c>
      <c r="V110" s="2"/>
      <c r="W110" s="2"/>
    </row>
    <row r="111" spans="1:23" ht="12.75">
      <c r="A111" s="1">
        <v>2015</v>
      </c>
      <c r="B111" s="1" t="s">
        <v>12</v>
      </c>
      <c r="C111" s="1">
        <v>9</v>
      </c>
      <c r="E111" s="4">
        <v>19.694395833333346</v>
      </c>
      <c r="F111" s="4">
        <v>19.707</v>
      </c>
      <c r="G111" s="4">
        <v>19.68</v>
      </c>
      <c r="M111" s="1">
        <v>2015</v>
      </c>
      <c r="N111" s="1" t="s">
        <v>12</v>
      </c>
      <c r="O111" s="1">
        <v>9</v>
      </c>
      <c r="Q111" s="4">
        <v>18.877427083333334</v>
      </c>
      <c r="R111" s="4">
        <v>18.885</v>
      </c>
      <c r="S111" s="4">
        <v>18.866000000000003</v>
      </c>
      <c r="V111" s="2"/>
      <c r="W111" s="2"/>
    </row>
    <row r="112" spans="1:23" ht="12.75">
      <c r="A112" s="1">
        <v>2015</v>
      </c>
      <c r="B112" s="1" t="s">
        <v>12</v>
      </c>
      <c r="C112" s="1">
        <v>10</v>
      </c>
      <c r="E112" s="4">
        <v>19.68878125</v>
      </c>
      <c r="F112" s="4">
        <v>19.698999999999998</v>
      </c>
      <c r="G112" s="4">
        <v>19.674</v>
      </c>
      <c r="M112" s="1">
        <v>2015</v>
      </c>
      <c r="N112" s="1" t="s">
        <v>12</v>
      </c>
      <c r="O112" s="1">
        <v>10</v>
      </c>
      <c r="Q112" s="4">
        <v>18.88083333333334</v>
      </c>
      <c r="R112" s="4">
        <v>18.89</v>
      </c>
      <c r="S112" s="4">
        <v>18.869000000000003</v>
      </c>
      <c r="V112" s="2"/>
      <c r="W112" s="2"/>
    </row>
    <row r="113" spans="1:23" ht="12.75">
      <c r="A113" s="1">
        <v>2015</v>
      </c>
      <c r="B113" s="1" t="s">
        <v>12</v>
      </c>
      <c r="C113" s="1">
        <v>11</v>
      </c>
      <c r="E113" s="4">
        <v>19.66411458333333</v>
      </c>
      <c r="F113" s="4">
        <v>19.674999999999997</v>
      </c>
      <c r="G113" s="4">
        <v>19.648999999999997</v>
      </c>
      <c r="M113" s="1">
        <v>2015</v>
      </c>
      <c r="N113" s="1" t="s">
        <v>12</v>
      </c>
      <c r="O113" s="1">
        <v>11</v>
      </c>
      <c r="Q113" s="4">
        <v>18.86480208333334</v>
      </c>
      <c r="R113" s="4">
        <v>18.875</v>
      </c>
      <c r="S113" s="4">
        <v>18.851000000000003</v>
      </c>
      <c r="V113" s="2"/>
      <c r="W113" s="2"/>
    </row>
    <row r="114" spans="1:23" ht="12.75">
      <c r="A114" s="1">
        <v>2015</v>
      </c>
      <c r="B114" s="1" t="s">
        <v>12</v>
      </c>
      <c r="C114" s="1">
        <v>12</v>
      </c>
      <c r="E114" s="4">
        <v>19.638541666666672</v>
      </c>
      <c r="F114" s="4">
        <v>19.651999999999997</v>
      </c>
      <c r="G114" s="4">
        <v>19.624</v>
      </c>
      <c r="M114" s="1">
        <v>2015</v>
      </c>
      <c r="N114" s="1" t="s">
        <v>12</v>
      </c>
      <c r="O114" s="1">
        <v>12</v>
      </c>
      <c r="Q114" s="4">
        <v>18.84639583333333</v>
      </c>
      <c r="R114" s="4">
        <v>18.853</v>
      </c>
      <c r="S114" s="4">
        <v>18.835</v>
      </c>
      <c r="V114" s="2"/>
      <c r="W114" s="2"/>
    </row>
    <row r="115" spans="1:23" ht="12.75">
      <c r="A115" s="1">
        <v>2015</v>
      </c>
      <c r="B115" s="1" t="s">
        <v>12</v>
      </c>
      <c r="C115" s="1">
        <v>13</v>
      </c>
      <c r="E115" s="4">
        <v>19.61847916666667</v>
      </c>
      <c r="F115" s="4">
        <v>19.624</v>
      </c>
      <c r="G115" s="4">
        <v>19.612</v>
      </c>
      <c r="M115" s="1">
        <v>2015</v>
      </c>
      <c r="N115" s="1" t="s">
        <v>12</v>
      </c>
      <c r="O115" s="1">
        <v>13</v>
      </c>
      <c r="Q115" s="4">
        <v>18.83493750000001</v>
      </c>
      <c r="R115" s="4">
        <v>18.842000000000002</v>
      </c>
      <c r="S115" s="4">
        <v>18.831000000000003</v>
      </c>
      <c r="V115" s="2"/>
      <c r="W115" s="2"/>
    </row>
    <row r="116" spans="1:23" ht="12.75">
      <c r="A116" s="1">
        <v>2015</v>
      </c>
      <c r="B116" s="1" t="s">
        <v>12</v>
      </c>
      <c r="C116" s="1">
        <v>14</v>
      </c>
      <c r="E116" s="4">
        <v>19.608416666666667</v>
      </c>
      <c r="F116" s="4">
        <v>19.619</v>
      </c>
      <c r="G116" s="4">
        <v>19.593999999999998</v>
      </c>
      <c r="M116" s="1">
        <v>2015</v>
      </c>
      <c r="N116" s="1" t="s">
        <v>12</v>
      </c>
      <c r="O116" s="1">
        <v>14</v>
      </c>
      <c r="Q116" s="4">
        <v>18.833427083333344</v>
      </c>
      <c r="R116" s="4">
        <v>18.843000000000004</v>
      </c>
      <c r="S116" s="4">
        <v>18.823</v>
      </c>
      <c r="V116" s="2"/>
      <c r="W116" s="2"/>
    </row>
    <row r="117" spans="1:23" ht="12.75">
      <c r="A117" s="1">
        <v>2015</v>
      </c>
      <c r="B117" s="1" t="s">
        <v>12</v>
      </c>
      <c r="C117" s="1">
        <v>15</v>
      </c>
      <c r="E117" s="4">
        <v>19.582468749999993</v>
      </c>
      <c r="F117" s="4">
        <v>19.595</v>
      </c>
      <c r="G117" s="4">
        <v>19.567999999999998</v>
      </c>
      <c r="M117" s="1">
        <v>2015</v>
      </c>
      <c r="N117" s="1" t="s">
        <v>12</v>
      </c>
      <c r="O117" s="1">
        <v>15</v>
      </c>
      <c r="Q117" s="4">
        <v>18.815625</v>
      </c>
      <c r="R117" s="4">
        <v>18.823</v>
      </c>
      <c r="S117" s="4">
        <v>18.806</v>
      </c>
      <c r="V117" s="2"/>
      <c r="W117" s="2"/>
    </row>
    <row r="118" spans="1:23" ht="12.75">
      <c r="A118" s="1">
        <v>2015</v>
      </c>
      <c r="B118" s="1" t="s">
        <v>12</v>
      </c>
      <c r="C118" s="1">
        <v>16</v>
      </c>
      <c r="E118" s="4">
        <v>19.557041666666674</v>
      </c>
      <c r="F118" s="4">
        <v>19.57</v>
      </c>
      <c r="G118" s="4">
        <v>19.541999999999998</v>
      </c>
      <c r="M118" s="1">
        <v>2015</v>
      </c>
      <c r="N118" s="1" t="s">
        <v>12</v>
      </c>
      <c r="O118" s="1">
        <v>16</v>
      </c>
      <c r="Q118" s="4">
        <v>18.802000000000007</v>
      </c>
      <c r="R118" s="4">
        <v>18.809</v>
      </c>
      <c r="S118" s="4">
        <v>18.791</v>
      </c>
      <c r="V118" s="2"/>
      <c r="W118" s="2"/>
    </row>
    <row r="119" spans="1:23" ht="12.75">
      <c r="A119" s="1">
        <v>2015</v>
      </c>
      <c r="B119" s="1" t="s">
        <v>12</v>
      </c>
      <c r="C119" s="1">
        <v>17</v>
      </c>
      <c r="E119" s="4">
        <v>19.53074999999999</v>
      </c>
      <c r="F119" s="4">
        <v>19.546</v>
      </c>
      <c r="G119" s="4">
        <v>19.517</v>
      </c>
      <c r="M119" s="1">
        <v>2015</v>
      </c>
      <c r="N119" s="1" t="s">
        <v>12</v>
      </c>
      <c r="O119" s="1">
        <v>17</v>
      </c>
      <c r="Q119" s="4">
        <v>18.786625000000004</v>
      </c>
      <c r="R119" s="4">
        <v>18.793000000000003</v>
      </c>
      <c r="S119" s="4">
        <v>18.778000000000002</v>
      </c>
      <c r="V119" s="2"/>
      <c r="W119" s="2"/>
    </row>
    <row r="120" spans="1:23" ht="12.75">
      <c r="A120" s="1">
        <v>2015</v>
      </c>
      <c r="B120" s="1" t="s">
        <v>12</v>
      </c>
      <c r="C120" s="1">
        <v>18</v>
      </c>
      <c r="E120" s="4">
        <v>19.50492708333333</v>
      </c>
      <c r="F120" s="4">
        <v>19.517</v>
      </c>
      <c r="G120" s="4">
        <v>19.488999999999997</v>
      </c>
      <c r="M120" s="1">
        <v>2015</v>
      </c>
      <c r="N120" s="1" t="s">
        <v>12</v>
      </c>
      <c r="O120" s="1">
        <v>18</v>
      </c>
      <c r="Q120" s="4">
        <v>18.777062500000003</v>
      </c>
      <c r="R120" s="4">
        <v>18.787000000000003</v>
      </c>
      <c r="S120" s="4">
        <v>18.766000000000002</v>
      </c>
      <c r="V120" s="2"/>
      <c r="W120" s="2"/>
    </row>
    <row r="121" spans="1:23" ht="12.75">
      <c r="A121" s="1">
        <v>2015</v>
      </c>
      <c r="B121" s="1" t="s">
        <v>12</v>
      </c>
      <c r="C121" s="1">
        <v>19</v>
      </c>
      <c r="E121" s="4">
        <v>19.475885416666667</v>
      </c>
      <c r="F121" s="4">
        <v>19.488999999999997</v>
      </c>
      <c r="G121" s="4">
        <v>19.459</v>
      </c>
      <c r="M121" s="1">
        <v>2015</v>
      </c>
      <c r="N121" s="1" t="s">
        <v>12</v>
      </c>
      <c r="O121" s="1">
        <v>19</v>
      </c>
      <c r="Q121" s="4">
        <v>18.764375000000005</v>
      </c>
      <c r="R121" s="4">
        <v>18.776000000000003</v>
      </c>
      <c r="S121" s="4">
        <v>18.754</v>
      </c>
      <c r="V121" s="2"/>
      <c r="W121" s="2"/>
    </row>
    <row r="122" spans="1:23" ht="12.75">
      <c r="A122" s="1">
        <v>2015</v>
      </c>
      <c r="B122" s="1" t="s">
        <v>12</v>
      </c>
      <c r="C122" s="1">
        <v>20</v>
      </c>
      <c r="E122" s="4">
        <v>19.446135416666667</v>
      </c>
      <c r="F122" s="4">
        <v>19.46</v>
      </c>
      <c r="G122" s="4">
        <v>19.429</v>
      </c>
      <c r="M122" s="1">
        <v>2015</v>
      </c>
      <c r="N122" s="1" t="s">
        <v>12</v>
      </c>
      <c r="O122" s="1">
        <v>20</v>
      </c>
      <c r="Q122" s="4">
        <v>18.74982291666667</v>
      </c>
      <c r="R122" s="4">
        <v>18.761000000000003</v>
      </c>
      <c r="S122" s="4">
        <v>18.736</v>
      </c>
      <c r="V122" s="2"/>
      <c r="W122" s="2"/>
    </row>
    <row r="123" spans="1:23" ht="12.75">
      <c r="A123" s="1">
        <v>2015</v>
      </c>
      <c r="B123" s="1" t="s">
        <v>12</v>
      </c>
      <c r="C123" s="1">
        <v>21</v>
      </c>
      <c r="E123" s="4">
        <v>19.43336458333332</v>
      </c>
      <c r="F123" s="4">
        <v>19.445999999999998</v>
      </c>
      <c r="G123" s="4">
        <v>19.424</v>
      </c>
      <c r="M123" s="1">
        <v>2015</v>
      </c>
      <c r="N123" s="1" t="s">
        <v>12</v>
      </c>
      <c r="O123" s="1">
        <v>21</v>
      </c>
      <c r="Q123" s="4">
        <v>18.749718749999996</v>
      </c>
      <c r="R123" s="4">
        <v>18.759</v>
      </c>
      <c r="S123" s="4">
        <v>18.734</v>
      </c>
      <c r="V123" s="2"/>
      <c r="W123" s="2"/>
    </row>
    <row r="124" spans="1:23" ht="12.75">
      <c r="A124" s="1">
        <v>2015</v>
      </c>
      <c r="B124" s="1" t="s">
        <v>12</v>
      </c>
      <c r="C124" s="1">
        <v>22</v>
      </c>
      <c r="E124" s="4">
        <v>19.415781250000027</v>
      </c>
      <c r="F124" s="4">
        <v>19.424999999999997</v>
      </c>
      <c r="G124" s="4">
        <v>19.4</v>
      </c>
      <c r="M124" s="1">
        <v>2015</v>
      </c>
      <c r="N124" s="1" t="s">
        <v>12</v>
      </c>
      <c r="O124" s="1">
        <v>22</v>
      </c>
      <c r="Q124" s="4">
        <v>18.74106250000001</v>
      </c>
      <c r="R124" s="4">
        <v>18.75</v>
      </c>
      <c r="S124" s="4">
        <v>18.73</v>
      </c>
      <c r="V124" s="2"/>
      <c r="W124" s="2"/>
    </row>
    <row r="125" spans="1:23" ht="12.75">
      <c r="A125" s="1">
        <v>2015</v>
      </c>
      <c r="B125" s="1" t="s">
        <v>12</v>
      </c>
      <c r="C125" s="1">
        <v>23</v>
      </c>
      <c r="E125" s="4">
        <v>19.394791666666702</v>
      </c>
      <c r="F125" s="4">
        <v>19.4</v>
      </c>
      <c r="G125" s="4">
        <v>19.38</v>
      </c>
      <c r="M125" s="1">
        <v>2015</v>
      </c>
      <c r="N125" s="1" t="s">
        <v>12</v>
      </c>
      <c r="O125" s="1">
        <v>23</v>
      </c>
      <c r="Q125" s="4">
        <v>18.72562500000002</v>
      </c>
      <c r="R125" s="4">
        <v>18.73</v>
      </c>
      <c r="S125" s="4">
        <v>18.72</v>
      </c>
      <c r="V125" s="2"/>
      <c r="W125" s="2"/>
    </row>
    <row r="126" spans="1:23" ht="12.75">
      <c r="A126" s="1">
        <v>2015</v>
      </c>
      <c r="B126" s="1" t="s">
        <v>12</v>
      </c>
      <c r="C126" s="1">
        <v>24</v>
      </c>
      <c r="E126" s="4">
        <v>19.374479166666628</v>
      </c>
      <c r="F126" s="4">
        <v>19.39</v>
      </c>
      <c r="G126" s="4">
        <v>19.36</v>
      </c>
      <c r="M126" s="1">
        <v>2015</v>
      </c>
      <c r="N126" s="1" t="s">
        <v>12</v>
      </c>
      <c r="O126" s="1">
        <v>24</v>
      </c>
      <c r="Q126" s="4">
        <v>18.709895833333356</v>
      </c>
      <c r="R126" s="4">
        <v>18.72</v>
      </c>
      <c r="S126" s="4">
        <v>18.7</v>
      </c>
      <c r="V126" s="2"/>
      <c r="W126" s="2"/>
    </row>
    <row r="127" spans="1:23" ht="12.75">
      <c r="A127" s="1">
        <v>2015</v>
      </c>
      <c r="B127" s="1" t="s">
        <v>12</v>
      </c>
      <c r="C127" s="1">
        <v>25</v>
      </c>
      <c r="E127" s="4">
        <v>19.347083333333305</v>
      </c>
      <c r="F127" s="4">
        <v>19.36</v>
      </c>
      <c r="G127" s="4">
        <v>19.33</v>
      </c>
      <c r="M127" s="1">
        <v>2015</v>
      </c>
      <c r="N127" s="1" t="s">
        <v>12</v>
      </c>
      <c r="O127" s="1">
        <v>25</v>
      </c>
      <c r="Q127" s="4">
        <v>18.686770833333373</v>
      </c>
      <c r="R127" s="4">
        <v>18.7</v>
      </c>
      <c r="S127" s="4">
        <v>18.67</v>
      </c>
      <c r="V127" s="2"/>
      <c r="W127" s="2"/>
    </row>
    <row r="128" spans="1:23" ht="12.75">
      <c r="A128" s="1">
        <v>2015</v>
      </c>
      <c r="B128" s="1" t="s">
        <v>12</v>
      </c>
      <c r="C128" s="1">
        <v>26</v>
      </c>
      <c r="E128" s="4">
        <v>19.31822916666665</v>
      </c>
      <c r="F128" s="4">
        <v>19.33</v>
      </c>
      <c r="G128" s="4">
        <v>19.3</v>
      </c>
      <c r="M128" s="1">
        <v>2015</v>
      </c>
      <c r="N128" s="1" t="s">
        <v>12</v>
      </c>
      <c r="O128" s="1">
        <v>26</v>
      </c>
      <c r="Q128" s="4">
        <v>18.66468750000003</v>
      </c>
      <c r="R128" s="4">
        <v>18.69</v>
      </c>
      <c r="S128" s="4">
        <v>18.65</v>
      </c>
      <c r="V128" s="2"/>
      <c r="W128" s="2"/>
    </row>
    <row r="129" spans="1:23" ht="12.75">
      <c r="A129" s="1">
        <v>2015</v>
      </c>
      <c r="B129" s="1" t="s">
        <v>12</v>
      </c>
      <c r="C129" s="1">
        <v>27</v>
      </c>
      <c r="E129" s="4">
        <v>19.288645833333312</v>
      </c>
      <c r="F129" s="4">
        <v>19.3</v>
      </c>
      <c r="G129" s="4">
        <v>19.27</v>
      </c>
      <c r="M129" s="1">
        <v>2015</v>
      </c>
      <c r="N129" s="1" t="s">
        <v>12</v>
      </c>
      <c r="O129" s="1">
        <v>27</v>
      </c>
      <c r="Q129" s="4">
        <v>18.63968750000002</v>
      </c>
      <c r="R129" s="4">
        <v>18.65</v>
      </c>
      <c r="S129" s="4">
        <v>18.62</v>
      </c>
      <c r="V129" s="2"/>
      <c r="W129" s="2"/>
    </row>
    <row r="130" spans="1:23" ht="12.75">
      <c r="A130" s="1">
        <v>2015</v>
      </c>
      <c r="B130" s="1" t="s">
        <v>12</v>
      </c>
      <c r="C130" s="1">
        <v>28</v>
      </c>
      <c r="E130" s="4">
        <v>19.263333333333325</v>
      </c>
      <c r="F130" s="4">
        <v>19.28</v>
      </c>
      <c r="G130" s="4">
        <v>19.25</v>
      </c>
      <c r="I130" t="s">
        <v>7</v>
      </c>
      <c r="K130" s="2">
        <f>AVERAGE(E103:E132)</f>
        <v>19.561246875</v>
      </c>
      <c r="M130" s="1">
        <v>2015</v>
      </c>
      <c r="N130" s="1" t="s">
        <v>12</v>
      </c>
      <c r="O130" s="1">
        <v>28</v>
      </c>
      <c r="Q130" s="4">
        <v>18.61718749999996</v>
      </c>
      <c r="R130" s="4">
        <v>18.63</v>
      </c>
      <c r="S130" s="4">
        <v>18.61</v>
      </c>
      <c r="U130" t="s">
        <v>7</v>
      </c>
      <c r="V130" s="2"/>
      <c r="W130" s="2">
        <f>AVERAGE(Q103:Q132)</f>
        <v>18.803089583333342</v>
      </c>
    </row>
    <row r="131" spans="1:23" ht="12.75">
      <c r="A131" s="1">
        <v>2015</v>
      </c>
      <c r="B131" s="1" t="s">
        <v>12</v>
      </c>
      <c r="C131" s="1">
        <v>29</v>
      </c>
      <c r="E131" s="4">
        <v>19.279583333333317</v>
      </c>
      <c r="F131" s="4">
        <v>19.29</v>
      </c>
      <c r="G131" s="4">
        <v>19.25</v>
      </c>
      <c r="I131" t="s">
        <v>8</v>
      </c>
      <c r="K131" s="2">
        <f>MAX(F103:F132)</f>
        <v>19.904999999999998</v>
      </c>
      <c r="M131" s="1">
        <v>2015</v>
      </c>
      <c r="N131" s="1" t="s">
        <v>12</v>
      </c>
      <c r="O131" s="1">
        <v>29</v>
      </c>
      <c r="Q131" s="4">
        <v>18.653020833333365</v>
      </c>
      <c r="R131" s="4">
        <v>18.67</v>
      </c>
      <c r="S131" s="4">
        <v>18.61</v>
      </c>
      <c r="U131" t="s">
        <v>8</v>
      </c>
      <c r="V131" s="2"/>
      <c r="W131" s="2">
        <f>MAX(R103:R132)</f>
        <v>18.978</v>
      </c>
    </row>
    <row r="132" spans="1:23" ht="12.75">
      <c r="A132" s="1">
        <v>2015</v>
      </c>
      <c r="B132" s="1" t="s">
        <v>12</v>
      </c>
      <c r="C132" s="1">
        <v>30</v>
      </c>
      <c r="E132" s="4">
        <v>19.254895833333332</v>
      </c>
      <c r="F132" s="4">
        <v>19.27</v>
      </c>
      <c r="G132" s="4">
        <v>19.23</v>
      </c>
      <c r="I132" t="s">
        <v>9</v>
      </c>
      <c r="K132" s="2">
        <f>MIN(G103:G132)</f>
        <v>19.23</v>
      </c>
      <c r="M132" s="1">
        <v>2015</v>
      </c>
      <c r="N132" s="1" t="s">
        <v>12</v>
      </c>
      <c r="O132" s="1">
        <v>30</v>
      </c>
      <c r="Q132" s="4">
        <v>18.63145833333331</v>
      </c>
      <c r="R132" s="4">
        <v>18.64</v>
      </c>
      <c r="S132" s="4">
        <v>18.61</v>
      </c>
      <c r="U132" t="s">
        <v>9</v>
      </c>
      <c r="V132" s="2"/>
      <c r="W132" s="2">
        <f>MIN(S103:S132)</f>
        <v>18.61</v>
      </c>
    </row>
    <row r="134" spans="2:14" s="15" customFormat="1" ht="12.75">
      <c r="B134" s="19" t="s">
        <v>38</v>
      </c>
      <c r="C134" s="16"/>
      <c r="E134" s="17"/>
      <c r="F134" s="17"/>
      <c r="G134" s="17"/>
      <c r="J134" s="18"/>
      <c r="K134" s="18"/>
      <c r="L134" s="18"/>
      <c r="N134" s="20" t="s">
        <v>39</v>
      </c>
    </row>
    <row r="135" spans="1:23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  <c r="M135" s="1" t="s">
        <v>0</v>
      </c>
      <c r="N135" s="1" t="s">
        <v>1</v>
      </c>
      <c r="O135" s="1" t="s">
        <v>2</v>
      </c>
      <c r="P135" s="2"/>
      <c r="Q135" s="3" t="s">
        <v>3</v>
      </c>
      <c r="R135" s="3" t="s">
        <v>4</v>
      </c>
      <c r="S135" s="3" t="s">
        <v>5</v>
      </c>
      <c r="V135" s="2"/>
      <c r="W135" s="2"/>
    </row>
    <row r="136" spans="1:23" ht="12.75">
      <c r="A136" s="1">
        <v>2015</v>
      </c>
      <c r="B136" s="1" t="s">
        <v>13</v>
      </c>
      <c r="C136" s="1">
        <v>1</v>
      </c>
      <c r="E136" s="2">
        <v>19.221250000000023</v>
      </c>
      <c r="F136" s="2">
        <v>19.23</v>
      </c>
      <c r="G136" s="2">
        <v>19.2</v>
      </c>
      <c r="M136" s="1">
        <v>2015</v>
      </c>
      <c r="N136" s="1" t="s">
        <v>13</v>
      </c>
      <c r="O136" s="1">
        <v>1</v>
      </c>
      <c r="Q136" s="2">
        <v>18.596354166666643</v>
      </c>
      <c r="R136" s="2">
        <v>18.61</v>
      </c>
      <c r="S136" s="2">
        <v>18.58</v>
      </c>
      <c r="V136" s="2"/>
      <c r="W136" s="2"/>
    </row>
    <row r="137" spans="1:23" ht="12.75">
      <c r="A137" s="1">
        <v>2015</v>
      </c>
      <c r="B137" s="1" t="s">
        <v>13</v>
      </c>
      <c r="C137" s="1">
        <v>2</v>
      </c>
      <c r="E137" s="2">
        <v>19.191979166666705</v>
      </c>
      <c r="F137" s="2">
        <v>19.2</v>
      </c>
      <c r="G137" s="2">
        <v>19.17</v>
      </c>
      <c r="M137" s="1">
        <v>2015</v>
      </c>
      <c r="N137" s="1" t="s">
        <v>13</v>
      </c>
      <c r="O137" s="1">
        <v>2</v>
      </c>
      <c r="Q137" s="2">
        <v>18.56562499999999</v>
      </c>
      <c r="R137" s="2">
        <v>18.58</v>
      </c>
      <c r="S137" s="2">
        <v>18.55</v>
      </c>
      <c r="V137" s="2"/>
      <c r="W137" s="2"/>
    </row>
    <row r="138" spans="1:23" ht="12.75">
      <c r="A138" s="1">
        <v>2015</v>
      </c>
      <c r="B138" s="1" t="s">
        <v>13</v>
      </c>
      <c r="C138" s="1">
        <v>3</v>
      </c>
      <c r="E138" s="2">
        <v>19.162083333333364</v>
      </c>
      <c r="F138" s="2">
        <v>19.18</v>
      </c>
      <c r="G138" s="2">
        <v>19.14</v>
      </c>
      <c r="M138" s="1">
        <v>2015</v>
      </c>
      <c r="N138" s="1" t="s">
        <v>13</v>
      </c>
      <c r="O138" s="1">
        <v>3</v>
      </c>
      <c r="Q138" s="2">
        <v>18.538541666666646</v>
      </c>
      <c r="R138" s="2">
        <v>18.55</v>
      </c>
      <c r="S138" s="2">
        <v>18.52</v>
      </c>
      <c r="V138" s="2"/>
      <c r="W138" s="2"/>
    </row>
    <row r="139" spans="1:23" ht="12.75">
      <c r="A139" s="1">
        <v>2015</v>
      </c>
      <c r="B139" s="1" t="s">
        <v>13</v>
      </c>
      <c r="C139" s="1">
        <v>4</v>
      </c>
      <c r="E139" s="2">
        <v>19.129687499999978</v>
      </c>
      <c r="F139" s="2">
        <v>19.16</v>
      </c>
      <c r="G139" s="2">
        <v>19.11</v>
      </c>
      <c r="M139" s="1">
        <v>2015</v>
      </c>
      <c r="N139" s="1" t="s">
        <v>13</v>
      </c>
      <c r="O139" s="1">
        <v>4</v>
      </c>
      <c r="Q139" s="2">
        <v>18.508854166666662</v>
      </c>
      <c r="R139" s="2">
        <v>18.52</v>
      </c>
      <c r="S139" s="2">
        <v>18.49</v>
      </c>
      <c r="V139" s="2"/>
      <c r="W139" s="2"/>
    </row>
    <row r="140" spans="1:23" ht="12.75">
      <c r="A140" s="1">
        <v>2015</v>
      </c>
      <c r="B140" s="1" t="s">
        <v>13</v>
      </c>
      <c r="C140" s="1">
        <v>5</v>
      </c>
      <c r="E140" s="2">
        <v>19.10697916666663</v>
      </c>
      <c r="F140" s="2">
        <v>19.13</v>
      </c>
      <c r="G140" s="2">
        <v>19.09</v>
      </c>
      <c r="M140" s="1">
        <v>2015</v>
      </c>
      <c r="N140" s="1" t="s">
        <v>13</v>
      </c>
      <c r="O140" s="1">
        <v>5</v>
      </c>
      <c r="Q140" s="2">
        <v>18.492500000000003</v>
      </c>
      <c r="R140" s="2">
        <v>18.5</v>
      </c>
      <c r="S140" s="2">
        <v>18.49</v>
      </c>
      <c r="V140" s="2"/>
      <c r="W140" s="2"/>
    </row>
    <row r="141" spans="1:23" ht="12.75">
      <c r="A141" s="1">
        <v>2015</v>
      </c>
      <c r="B141" s="1" t="s">
        <v>13</v>
      </c>
      <c r="C141" s="1">
        <v>6</v>
      </c>
      <c r="E141" s="2">
        <v>19.094374999999975</v>
      </c>
      <c r="F141" s="2">
        <v>19.1</v>
      </c>
      <c r="G141" s="2">
        <v>19.08</v>
      </c>
      <c r="M141" s="1">
        <v>2015</v>
      </c>
      <c r="N141" s="1" t="s">
        <v>13</v>
      </c>
      <c r="O141" s="1">
        <v>6</v>
      </c>
      <c r="Q141" s="2">
        <v>18.48625000000001</v>
      </c>
      <c r="R141" s="2">
        <v>18.49</v>
      </c>
      <c r="S141" s="2">
        <v>18.47</v>
      </c>
      <c r="V141" s="2"/>
      <c r="W141" s="2"/>
    </row>
    <row r="142" spans="1:23" ht="12.75">
      <c r="A142" s="1">
        <v>2015</v>
      </c>
      <c r="B142" s="1" t="s">
        <v>13</v>
      </c>
      <c r="C142" s="1">
        <v>7</v>
      </c>
      <c r="E142" s="2">
        <v>19.069687499999986</v>
      </c>
      <c r="F142" s="2">
        <v>19.08</v>
      </c>
      <c r="G142" s="2">
        <v>19.05</v>
      </c>
      <c r="M142" s="1">
        <v>2015</v>
      </c>
      <c r="N142" s="1" t="s">
        <v>13</v>
      </c>
      <c r="O142" s="1">
        <v>7</v>
      </c>
      <c r="Q142" s="2">
        <v>18.465312500000028</v>
      </c>
      <c r="R142" s="2">
        <v>18.47</v>
      </c>
      <c r="S142" s="2">
        <v>18.45</v>
      </c>
      <c r="V142" s="2"/>
      <c r="W142" s="2"/>
    </row>
    <row r="143" spans="1:23" ht="12.75">
      <c r="A143" s="1">
        <v>2015</v>
      </c>
      <c r="B143" s="1" t="s">
        <v>13</v>
      </c>
      <c r="C143" s="1">
        <v>8</v>
      </c>
      <c r="E143" s="2">
        <v>19.04052083333331</v>
      </c>
      <c r="F143" s="2">
        <v>19.05</v>
      </c>
      <c r="G143" s="2">
        <v>19.02</v>
      </c>
      <c r="M143" s="1">
        <v>2015</v>
      </c>
      <c r="N143" s="1" t="s">
        <v>13</v>
      </c>
      <c r="O143" s="1">
        <v>8</v>
      </c>
      <c r="Q143" s="2">
        <v>18.435729166666707</v>
      </c>
      <c r="R143" s="2">
        <v>18.45</v>
      </c>
      <c r="S143" s="2">
        <v>18.42</v>
      </c>
      <c r="V143" s="2"/>
      <c r="W143" s="2"/>
    </row>
    <row r="144" spans="1:23" ht="12.75">
      <c r="A144" s="1">
        <v>2015</v>
      </c>
      <c r="B144" s="1" t="s">
        <v>13</v>
      </c>
      <c r="C144" s="1">
        <v>9</v>
      </c>
      <c r="E144" s="2">
        <v>19.009374999999995</v>
      </c>
      <c r="F144" s="2">
        <v>19.02</v>
      </c>
      <c r="G144" s="2">
        <v>18.99</v>
      </c>
      <c r="M144" s="1">
        <v>2015</v>
      </c>
      <c r="N144" s="1" t="s">
        <v>13</v>
      </c>
      <c r="O144" s="1">
        <v>9</v>
      </c>
      <c r="Q144" s="2">
        <v>18.41208333333336</v>
      </c>
      <c r="R144" s="2">
        <v>18.42</v>
      </c>
      <c r="S144" s="2">
        <v>18.39</v>
      </c>
      <c r="V144" s="2"/>
      <c r="W144" s="2"/>
    </row>
    <row r="145" spans="1:23" ht="12.75">
      <c r="A145" s="1">
        <v>2015</v>
      </c>
      <c r="B145" s="1" t="s">
        <v>13</v>
      </c>
      <c r="C145" s="1">
        <v>10</v>
      </c>
      <c r="E145" s="2">
        <v>19.01843749999998</v>
      </c>
      <c r="F145" s="2">
        <v>19.08</v>
      </c>
      <c r="G145" s="2">
        <v>18.96</v>
      </c>
      <c r="M145" s="1">
        <v>2015</v>
      </c>
      <c r="N145" s="1" t="s">
        <v>13</v>
      </c>
      <c r="O145" s="1">
        <v>10</v>
      </c>
      <c r="Q145" s="2">
        <v>18.459999999999972</v>
      </c>
      <c r="R145" s="2">
        <v>18.58</v>
      </c>
      <c r="S145" s="2">
        <v>18.39</v>
      </c>
      <c r="V145" s="2"/>
      <c r="W145" s="2"/>
    </row>
    <row r="146" spans="1:23" ht="12.75">
      <c r="A146" s="1">
        <v>2015</v>
      </c>
      <c r="B146" s="1" t="s">
        <v>13</v>
      </c>
      <c r="C146" s="1">
        <v>11</v>
      </c>
      <c r="E146" s="2">
        <v>19.07583333333331</v>
      </c>
      <c r="F146" s="2">
        <v>19.1</v>
      </c>
      <c r="G146" s="2">
        <v>19.07</v>
      </c>
      <c r="M146" s="1">
        <v>2015</v>
      </c>
      <c r="N146" s="1" t="s">
        <v>13</v>
      </c>
      <c r="O146" s="1">
        <v>11</v>
      </c>
      <c r="Q146" s="2">
        <v>18.60114583333329</v>
      </c>
      <c r="R146" s="2">
        <v>18.62</v>
      </c>
      <c r="S146" s="2">
        <v>18.58</v>
      </c>
      <c r="V146" s="2"/>
      <c r="W146" s="2"/>
    </row>
    <row r="147" spans="1:23" ht="12.75">
      <c r="A147" s="1">
        <v>2015</v>
      </c>
      <c r="B147" s="1" t="s">
        <v>13</v>
      </c>
      <c r="C147" s="1">
        <v>12</v>
      </c>
      <c r="E147" s="2">
        <v>19.088333333333303</v>
      </c>
      <c r="F147" s="2">
        <v>19.11</v>
      </c>
      <c r="G147" s="2">
        <v>19.06</v>
      </c>
      <c r="M147" s="1">
        <v>2015</v>
      </c>
      <c r="N147" s="1" t="s">
        <v>13</v>
      </c>
      <c r="O147" s="1">
        <v>12</v>
      </c>
      <c r="Q147" s="2">
        <v>18.638958333333367</v>
      </c>
      <c r="R147" s="2">
        <v>18.67</v>
      </c>
      <c r="S147" s="2">
        <v>18.62</v>
      </c>
      <c r="V147" s="2"/>
      <c r="W147" s="2"/>
    </row>
    <row r="148" spans="1:23" ht="12.75">
      <c r="A148" s="1">
        <v>2015</v>
      </c>
      <c r="B148" s="1" t="s">
        <v>13</v>
      </c>
      <c r="C148" s="1">
        <v>13</v>
      </c>
      <c r="E148" s="2">
        <v>19.099583333333303</v>
      </c>
      <c r="F148" s="2">
        <v>19.11</v>
      </c>
      <c r="G148" s="2">
        <v>19.09</v>
      </c>
      <c r="M148" s="1">
        <v>2015</v>
      </c>
      <c r="N148" s="1" t="s">
        <v>13</v>
      </c>
      <c r="O148" s="1">
        <v>13</v>
      </c>
      <c r="Q148" s="2">
        <v>18.683020833333362</v>
      </c>
      <c r="R148" s="2">
        <v>18.7</v>
      </c>
      <c r="S148" s="2">
        <v>18.67</v>
      </c>
      <c r="V148" s="2"/>
      <c r="W148" s="2"/>
    </row>
    <row r="149" spans="1:23" ht="12.75">
      <c r="A149" s="1">
        <v>2015</v>
      </c>
      <c r="B149" s="1" t="s">
        <v>13</v>
      </c>
      <c r="C149" s="1">
        <v>14</v>
      </c>
      <c r="E149" s="2">
        <v>19.08124999999998</v>
      </c>
      <c r="F149" s="2">
        <v>19.09</v>
      </c>
      <c r="G149" s="2">
        <v>19.06</v>
      </c>
      <c r="M149" s="1">
        <v>2015</v>
      </c>
      <c r="N149" s="1" t="s">
        <v>13</v>
      </c>
      <c r="O149" s="1">
        <v>14</v>
      </c>
      <c r="Q149" s="2">
        <v>18.682604166666703</v>
      </c>
      <c r="R149" s="2">
        <v>18.69</v>
      </c>
      <c r="S149" s="2">
        <v>18.67</v>
      </c>
      <c r="V149" s="2"/>
      <c r="W149" s="2"/>
    </row>
    <row r="150" spans="1:23" ht="12.75">
      <c r="A150" s="1">
        <v>2015</v>
      </c>
      <c r="B150" s="1" t="s">
        <v>13</v>
      </c>
      <c r="C150" s="1">
        <v>15</v>
      </c>
      <c r="E150" s="2">
        <v>19.055937499999967</v>
      </c>
      <c r="F150" s="2">
        <v>19.07</v>
      </c>
      <c r="G150" s="2">
        <v>19.04</v>
      </c>
      <c r="M150" s="1">
        <v>2015</v>
      </c>
      <c r="N150" s="1" t="s">
        <v>13</v>
      </c>
      <c r="O150" s="1">
        <v>15</v>
      </c>
      <c r="Q150" s="2">
        <v>18.66739583333336</v>
      </c>
      <c r="R150" s="2">
        <v>18.68</v>
      </c>
      <c r="S150" s="2">
        <v>18.65</v>
      </c>
      <c r="V150" s="2"/>
      <c r="W150" s="2"/>
    </row>
    <row r="151" spans="1:23" ht="12.75">
      <c r="A151" s="1">
        <v>2015</v>
      </c>
      <c r="B151" s="1" t="s">
        <v>13</v>
      </c>
      <c r="C151" s="1">
        <v>16</v>
      </c>
      <c r="E151" s="2">
        <v>19.03479166666665</v>
      </c>
      <c r="F151" s="2">
        <v>19.06</v>
      </c>
      <c r="G151" s="2">
        <v>19.02</v>
      </c>
      <c r="M151" s="1">
        <v>2015</v>
      </c>
      <c r="N151" s="1" t="s">
        <v>13</v>
      </c>
      <c r="O151" s="1">
        <v>16</v>
      </c>
      <c r="Q151" s="2">
        <v>18.64875000000004</v>
      </c>
      <c r="R151" s="2">
        <v>18.67</v>
      </c>
      <c r="S151" s="2">
        <v>18.63</v>
      </c>
      <c r="V151" s="2"/>
      <c r="W151" s="2"/>
    </row>
    <row r="152" spans="1:23" ht="12.75">
      <c r="A152" s="1">
        <v>2015</v>
      </c>
      <c r="B152" s="1" t="s">
        <v>13</v>
      </c>
      <c r="C152" s="1">
        <v>17</v>
      </c>
      <c r="E152" s="2">
        <v>19.012395833333326</v>
      </c>
      <c r="F152" s="2">
        <v>19.02</v>
      </c>
      <c r="G152" s="2">
        <v>19</v>
      </c>
      <c r="M152" s="1">
        <v>2015</v>
      </c>
      <c r="N152" s="1" t="s">
        <v>13</v>
      </c>
      <c r="O152" s="1">
        <v>17</v>
      </c>
      <c r="Q152" s="2">
        <v>18.6242708333333</v>
      </c>
      <c r="R152" s="2">
        <v>18.63</v>
      </c>
      <c r="S152" s="2">
        <v>18.61</v>
      </c>
      <c r="V152" s="2"/>
      <c r="W152" s="2"/>
    </row>
    <row r="153" spans="1:23" ht="12.75">
      <c r="A153" s="1">
        <v>2015</v>
      </c>
      <c r="B153" s="1" t="s">
        <v>13</v>
      </c>
      <c r="C153" s="1">
        <v>18</v>
      </c>
      <c r="E153" s="2">
        <v>18.993541666666673</v>
      </c>
      <c r="F153" s="2">
        <v>19.01</v>
      </c>
      <c r="G153" s="2">
        <v>18.98</v>
      </c>
      <c r="M153" s="1">
        <v>2015</v>
      </c>
      <c r="N153" s="1" t="s">
        <v>13</v>
      </c>
      <c r="O153" s="1">
        <v>18</v>
      </c>
      <c r="Q153" s="2">
        <v>18.597499999999975</v>
      </c>
      <c r="R153" s="2">
        <v>18.61</v>
      </c>
      <c r="S153" s="2">
        <v>18.57</v>
      </c>
      <c r="V153" s="2"/>
      <c r="W153" s="2"/>
    </row>
    <row r="154" spans="1:23" ht="12.75">
      <c r="A154" s="1">
        <v>2015</v>
      </c>
      <c r="B154" s="1" t="s">
        <v>13</v>
      </c>
      <c r="C154" s="1">
        <v>19</v>
      </c>
      <c r="E154" s="2">
        <v>18.968229166666692</v>
      </c>
      <c r="F154" s="2">
        <v>18.98</v>
      </c>
      <c r="G154" s="2">
        <v>18.95</v>
      </c>
      <c r="M154" s="1">
        <v>2015</v>
      </c>
      <c r="N154" s="1" t="s">
        <v>13</v>
      </c>
      <c r="O154" s="1">
        <v>19</v>
      </c>
      <c r="Q154" s="2">
        <v>18.563333333333325</v>
      </c>
      <c r="R154" s="2">
        <v>18.58</v>
      </c>
      <c r="S154" s="2">
        <v>18.54</v>
      </c>
      <c r="V154" s="2"/>
      <c r="W154" s="2"/>
    </row>
    <row r="155" spans="1:23" ht="12.75">
      <c r="A155" s="1">
        <v>2015</v>
      </c>
      <c r="B155" s="1" t="s">
        <v>13</v>
      </c>
      <c r="C155" s="1">
        <v>20</v>
      </c>
      <c r="E155" s="2">
        <v>18.96791666666668</v>
      </c>
      <c r="F155" s="2">
        <v>19.03</v>
      </c>
      <c r="G155" s="2">
        <v>18.93</v>
      </c>
      <c r="M155" s="1">
        <v>2015</v>
      </c>
      <c r="N155" s="1" t="s">
        <v>13</v>
      </c>
      <c r="O155" s="1">
        <v>20</v>
      </c>
      <c r="Q155" s="2">
        <v>18.56062500000001</v>
      </c>
      <c r="R155" s="2">
        <v>18.65</v>
      </c>
      <c r="S155" s="2">
        <v>18.52</v>
      </c>
      <c r="V155" s="2"/>
      <c r="W155" s="2"/>
    </row>
    <row r="156" spans="1:23" ht="12.75">
      <c r="A156" s="1">
        <v>2015</v>
      </c>
      <c r="B156" s="1" t="s">
        <v>13</v>
      </c>
      <c r="C156" s="1">
        <v>21</v>
      </c>
      <c r="E156" s="2">
        <v>19.01562499999999</v>
      </c>
      <c r="F156" s="2">
        <v>19.02</v>
      </c>
      <c r="G156" s="2">
        <v>19</v>
      </c>
      <c r="M156" s="1">
        <v>2015</v>
      </c>
      <c r="N156" s="1" t="s">
        <v>13</v>
      </c>
      <c r="O156" s="1">
        <v>21</v>
      </c>
      <c r="Q156" s="2">
        <v>18.6482291666667</v>
      </c>
      <c r="R156" s="2">
        <v>18.66</v>
      </c>
      <c r="S156" s="2">
        <v>18.64</v>
      </c>
      <c r="V156" s="2"/>
      <c r="W156" s="2"/>
    </row>
    <row r="157" spans="1:23" ht="12.75">
      <c r="A157" s="1">
        <v>2015</v>
      </c>
      <c r="B157" s="1" t="s">
        <v>13</v>
      </c>
      <c r="C157" s="1">
        <v>22</v>
      </c>
      <c r="E157" s="2">
        <v>19.00395833333333</v>
      </c>
      <c r="F157" s="2">
        <v>19.04</v>
      </c>
      <c r="G157" s="2">
        <v>18.98</v>
      </c>
      <c r="M157" s="1">
        <v>2015</v>
      </c>
      <c r="N157" s="1" t="s">
        <v>13</v>
      </c>
      <c r="O157" s="1">
        <v>22</v>
      </c>
      <c r="Q157" s="2">
        <v>18.642812500000034</v>
      </c>
      <c r="R157" s="2">
        <v>18.65</v>
      </c>
      <c r="S157" s="2">
        <v>18.64</v>
      </c>
      <c r="V157" s="2"/>
      <c r="W157" s="2"/>
    </row>
    <row r="158" spans="1:23" ht="12.75">
      <c r="A158" s="1">
        <v>2015</v>
      </c>
      <c r="B158" s="1" t="s">
        <v>13</v>
      </c>
      <c r="C158" s="1">
        <v>23</v>
      </c>
      <c r="E158" s="2">
        <v>19.00739583333333</v>
      </c>
      <c r="F158" s="2">
        <v>19.03</v>
      </c>
      <c r="G158" s="2">
        <v>19</v>
      </c>
      <c r="M158" s="1">
        <v>2015</v>
      </c>
      <c r="N158" s="1" t="s">
        <v>13</v>
      </c>
      <c r="O158" s="1">
        <v>23</v>
      </c>
      <c r="Q158" s="2">
        <v>18.646770833333367</v>
      </c>
      <c r="R158" s="2">
        <v>18.66</v>
      </c>
      <c r="S158" s="2">
        <v>18.64</v>
      </c>
      <c r="V158" s="2"/>
      <c r="W158" s="2"/>
    </row>
    <row r="159" spans="1:23" ht="12.75">
      <c r="A159" s="1">
        <v>2015</v>
      </c>
      <c r="B159" s="1" t="s">
        <v>13</v>
      </c>
      <c r="C159" s="1">
        <v>24</v>
      </c>
      <c r="E159" s="2">
        <v>18.98781250000001</v>
      </c>
      <c r="F159" s="2">
        <v>19</v>
      </c>
      <c r="G159" s="2">
        <v>18.97</v>
      </c>
      <c r="M159" s="1">
        <v>2015</v>
      </c>
      <c r="N159" s="1" t="s">
        <v>13</v>
      </c>
      <c r="O159" s="1">
        <v>24</v>
      </c>
      <c r="Q159" s="2">
        <v>18.628229166666657</v>
      </c>
      <c r="R159" s="2">
        <v>18.64</v>
      </c>
      <c r="S159" s="2">
        <v>18.61</v>
      </c>
      <c r="V159" s="2"/>
      <c r="W159" s="2"/>
    </row>
    <row r="160" spans="1:23" ht="12.75">
      <c r="A160" s="1">
        <v>2015</v>
      </c>
      <c r="B160" s="1" t="s">
        <v>13</v>
      </c>
      <c r="C160" s="1">
        <v>25</v>
      </c>
      <c r="E160" s="2">
        <v>18.96166666666669</v>
      </c>
      <c r="F160" s="2">
        <v>18.98</v>
      </c>
      <c r="G160" s="2">
        <v>18.95</v>
      </c>
      <c r="M160" s="1">
        <v>2015</v>
      </c>
      <c r="N160" s="1" t="s">
        <v>13</v>
      </c>
      <c r="O160" s="1">
        <v>25</v>
      </c>
      <c r="Q160" s="2">
        <v>18.598020833333308</v>
      </c>
      <c r="R160" s="2">
        <v>18.61</v>
      </c>
      <c r="S160" s="2">
        <v>18.58</v>
      </c>
      <c r="V160" s="2"/>
      <c r="W160" s="2"/>
    </row>
    <row r="161" spans="1:23" ht="12.75">
      <c r="A161" s="1">
        <v>2015</v>
      </c>
      <c r="B161" s="1" t="s">
        <v>13</v>
      </c>
      <c r="C161" s="1">
        <v>26</v>
      </c>
      <c r="E161" s="2">
        <v>18.937395833333373</v>
      </c>
      <c r="F161" s="2">
        <v>18.95</v>
      </c>
      <c r="G161" s="2">
        <v>18.92</v>
      </c>
      <c r="M161" s="1">
        <v>2015</v>
      </c>
      <c r="N161" s="1" t="s">
        <v>13</v>
      </c>
      <c r="O161" s="1">
        <v>26</v>
      </c>
      <c r="Q161" s="2">
        <v>18.56864583333332</v>
      </c>
      <c r="R161" s="2">
        <v>18.58</v>
      </c>
      <c r="S161" s="2">
        <v>18.55</v>
      </c>
      <c r="V161" s="2"/>
      <c r="W161" s="2"/>
    </row>
    <row r="162" spans="1:23" ht="12.75">
      <c r="A162" s="1">
        <v>2015</v>
      </c>
      <c r="B162" s="1" t="s">
        <v>13</v>
      </c>
      <c r="C162" s="1">
        <v>27</v>
      </c>
      <c r="E162" s="2">
        <v>18.912083333333364</v>
      </c>
      <c r="F162" s="2">
        <v>18.93</v>
      </c>
      <c r="G162" s="2">
        <v>18.89</v>
      </c>
      <c r="M162" s="1">
        <v>2015</v>
      </c>
      <c r="N162" s="1" t="s">
        <v>13</v>
      </c>
      <c r="O162" s="1">
        <v>27</v>
      </c>
      <c r="Q162" s="2">
        <v>18.532395833333318</v>
      </c>
      <c r="R162" s="2">
        <v>18.55</v>
      </c>
      <c r="S162" s="2">
        <v>18.5</v>
      </c>
      <c r="V162" s="2"/>
      <c r="W162" s="2"/>
    </row>
    <row r="163" spans="1:23" ht="12.75">
      <c r="A163" s="1">
        <v>2015</v>
      </c>
      <c r="B163" s="1" t="s">
        <v>13</v>
      </c>
      <c r="C163" s="1">
        <v>28</v>
      </c>
      <c r="E163" s="2">
        <v>18.882083333333323</v>
      </c>
      <c r="F163" s="2">
        <v>18.9</v>
      </c>
      <c r="G163" s="2">
        <v>18.86</v>
      </c>
      <c r="M163" s="1">
        <v>2015</v>
      </c>
      <c r="N163" s="1" t="s">
        <v>13</v>
      </c>
      <c r="O163" s="1">
        <v>28</v>
      </c>
      <c r="Q163" s="2">
        <v>18.486770833333345</v>
      </c>
      <c r="R163" s="2">
        <v>18.5</v>
      </c>
      <c r="S163" s="2">
        <v>18.46</v>
      </c>
      <c r="V163" s="2"/>
      <c r="W163" s="2"/>
    </row>
    <row r="164" spans="1:23" ht="12.75">
      <c r="A164" s="1">
        <v>2015</v>
      </c>
      <c r="B164" s="1" t="s">
        <v>13</v>
      </c>
      <c r="C164" s="1">
        <v>29</v>
      </c>
      <c r="E164" s="2">
        <v>18.853229166666637</v>
      </c>
      <c r="F164" s="2">
        <v>18.86</v>
      </c>
      <c r="G164" s="2">
        <v>18.84</v>
      </c>
      <c r="I164" t="s">
        <v>7</v>
      </c>
      <c r="K164" s="4">
        <f>AVERAGE(E136:E166)</f>
        <v>19.020171370967738</v>
      </c>
      <c r="M164" s="1">
        <v>2015</v>
      </c>
      <c r="N164" s="1" t="s">
        <v>13</v>
      </c>
      <c r="O164" s="1">
        <v>29</v>
      </c>
      <c r="Q164" s="2">
        <v>18.4463541666667</v>
      </c>
      <c r="R164" s="2">
        <v>18.46</v>
      </c>
      <c r="S164" s="2">
        <v>18.43</v>
      </c>
      <c r="U164" t="s">
        <v>7</v>
      </c>
      <c r="V164" s="2"/>
      <c r="W164" s="4">
        <f>AVERAGE(Q136:Q166)</f>
        <v>18.55592405913979</v>
      </c>
    </row>
    <row r="165" spans="1:23" ht="12.75">
      <c r="A165" s="1">
        <v>2015</v>
      </c>
      <c r="B165" s="1" t="s">
        <v>13</v>
      </c>
      <c r="C165" s="1">
        <v>30</v>
      </c>
      <c r="E165" s="2">
        <v>18.833229166666644</v>
      </c>
      <c r="F165" s="2">
        <v>18.85</v>
      </c>
      <c r="G165" s="2">
        <v>18.82</v>
      </c>
      <c r="I165" t="s">
        <v>8</v>
      </c>
      <c r="K165" s="4">
        <f>MAX(F136:F166)</f>
        <v>19.23</v>
      </c>
      <c r="M165" s="1">
        <v>2015</v>
      </c>
      <c r="N165" s="1" t="s">
        <v>13</v>
      </c>
      <c r="O165" s="1">
        <v>30</v>
      </c>
      <c r="Q165" s="2">
        <v>18.417500000000025</v>
      </c>
      <c r="R165" s="2">
        <v>18.43</v>
      </c>
      <c r="S165" s="2">
        <v>18.4</v>
      </c>
      <c r="U165" t="s">
        <v>8</v>
      </c>
      <c r="V165" s="2"/>
      <c r="W165" s="4">
        <f>MAX(R136:R166)</f>
        <v>18.7</v>
      </c>
    </row>
    <row r="166" spans="1:23" ht="12.75">
      <c r="A166" s="1">
        <v>2015</v>
      </c>
      <c r="B166" s="1" t="s">
        <v>13</v>
      </c>
      <c r="C166" s="1">
        <v>31</v>
      </c>
      <c r="E166" s="2">
        <v>18.8086458333333</v>
      </c>
      <c r="F166" s="2">
        <v>18.83</v>
      </c>
      <c r="G166" s="2">
        <v>18.8</v>
      </c>
      <c r="I166" t="s">
        <v>9</v>
      </c>
      <c r="K166" s="4">
        <f>MIN(G136:G166)</f>
        <v>18.8</v>
      </c>
      <c r="M166" s="1">
        <v>2014</v>
      </c>
      <c r="N166" s="1" t="s">
        <v>13</v>
      </c>
      <c r="O166" s="1">
        <v>31</v>
      </c>
      <c r="Q166" s="2">
        <v>18.389062500000033</v>
      </c>
      <c r="R166" s="2">
        <v>18.4</v>
      </c>
      <c r="S166" s="2">
        <v>18.37</v>
      </c>
      <c r="U166" t="s">
        <v>9</v>
      </c>
      <c r="V166" s="2"/>
      <c r="W166" s="4">
        <f>MIN(S136:S166)</f>
        <v>18.37</v>
      </c>
    </row>
    <row r="168" spans="2:14" s="15" customFormat="1" ht="12.75">
      <c r="B168" s="19" t="s">
        <v>38</v>
      </c>
      <c r="C168" s="16"/>
      <c r="E168" s="17"/>
      <c r="F168" s="17"/>
      <c r="G168" s="17"/>
      <c r="J168" s="18"/>
      <c r="K168" s="18"/>
      <c r="L168" s="18"/>
      <c r="N168" s="20" t="s">
        <v>39</v>
      </c>
    </row>
    <row r="169" spans="1:23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  <c r="M169" s="1" t="s">
        <v>0</v>
      </c>
      <c r="N169" s="1" t="s">
        <v>1</v>
      </c>
      <c r="O169" s="1" t="s">
        <v>2</v>
      </c>
      <c r="P169" s="2"/>
      <c r="Q169" s="3" t="s">
        <v>3</v>
      </c>
      <c r="R169" s="3" t="s">
        <v>4</v>
      </c>
      <c r="S169" s="3" t="s">
        <v>5</v>
      </c>
      <c r="V169" s="2"/>
      <c r="W169" s="2"/>
    </row>
    <row r="170" spans="1:23" ht="12.75">
      <c r="A170" s="1">
        <v>2015</v>
      </c>
      <c r="B170" s="1" t="s">
        <v>14</v>
      </c>
      <c r="C170" s="1">
        <v>1</v>
      </c>
      <c r="E170" s="4">
        <v>18.844479166666666</v>
      </c>
      <c r="F170" s="4">
        <v>18.96</v>
      </c>
      <c r="G170" s="4">
        <v>18.79</v>
      </c>
      <c r="M170" s="1">
        <v>2015</v>
      </c>
      <c r="N170" s="1" t="s">
        <v>14</v>
      </c>
      <c r="O170" s="1">
        <v>1</v>
      </c>
      <c r="Q170" s="4">
        <v>18.49416666666665</v>
      </c>
      <c r="R170" s="4">
        <v>18.79</v>
      </c>
      <c r="S170" s="4">
        <v>18.36</v>
      </c>
      <c r="V170" s="2"/>
      <c r="W170" s="2"/>
    </row>
    <row r="171" spans="1:23" ht="12.75">
      <c r="A171" s="1">
        <v>2015</v>
      </c>
      <c r="B171" s="1" t="s">
        <v>14</v>
      </c>
      <c r="C171" s="1">
        <v>2</v>
      </c>
      <c r="E171" s="2">
        <v>18.977187500000007</v>
      </c>
      <c r="F171" s="2">
        <v>19.02</v>
      </c>
      <c r="G171">
        <v>18.96</v>
      </c>
      <c r="M171" s="1">
        <v>2015</v>
      </c>
      <c r="N171" s="1" t="s">
        <v>14</v>
      </c>
      <c r="O171" s="1">
        <v>2</v>
      </c>
      <c r="Q171" s="2">
        <v>18.8036458333333</v>
      </c>
      <c r="R171" s="2">
        <v>18.85</v>
      </c>
      <c r="S171">
        <v>18.79</v>
      </c>
      <c r="V171" s="2"/>
      <c r="W171" s="2"/>
    </row>
    <row r="172" spans="1:23" ht="15">
      <c r="A172" s="1">
        <v>2015</v>
      </c>
      <c r="B172" s="1" t="s">
        <v>14</v>
      </c>
      <c r="C172" s="1">
        <v>3</v>
      </c>
      <c r="E172" s="4">
        <v>19.03499999999997</v>
      </c>
      <c r="F172" s="4">
        <v>19.04</v>
      </c>
      <c r="G172" s="4">
        <v>19.02</v>
      </c>
      <c r="H172" s="28"/>
      <c r="M172" s="1">
        <v>2015</v>
      </c>
      <c r="N172" s="1" t="s">
        <v>14</v>
      </c>
      <c r="O172" s="1">
        <v>3</v>
      </c>
      <c r="Q172" s="4">
        <v>18.863124999999958</v>
      </c>
      <c r="R172" s="4">
        <v>18.87</v>
      </c>
      <c r="S172" s="4">
        <v>18.85</v>
      </c>
      <c r="V172" s="2"/>
      <c r="W172" s="2"/>
    </row>
    <row r="173" spans="1:23" ht="15">
      <c r="A173" s="1">
        <v>2015</v>
      </c>
      <c r="B173" s="1" t="s">
        <v>14</v>
      </c>
      <c r="C173" s="1">
        <v>4</v>
      </c>
      <c r="E173" s="4">
        <v>19.039687499999975</v>
      </c>
      <c r="F173" s="4">
        <v>19.05</v>
      </c>
      <c r="G173" s="4">
        <v>19.03</v>
      </c>
      <c r="H173" s="28"/>
      <c r="M173" s="1">
        <v>2015</v>
      </c>
      <c r="N173" s="1" t="s">
        <v>14</v>
      </c>
      <c r="O173" s="1">
        <v>4</v>
      </c>
      <c r="Q173" s="4">
        <v>18.86104166666663</v>
      </c>
      <c r="R173" s="4">
        <v>18.87</v>
      </c>
      <c r="S173" s="4">
        <v>18.85</v>
      </c>
      <c r="V173" s="2"/>
      <c r="W173" s="2"/>
    </row>
    <row r="174" spans="1:23" ht="12.75">
      <c r="A174" s="1">
        <v>2015</v>
      </c>
      <c r="B174" s="1" t="s">
        <v>14</v>
      </c>
      <c r="C174" s="1">
        <v>5</v>
      </c>
      <c r="E174" s="4">
        <v>19.036145833333308</v>
      </c>
      <c r="F174" s="4">
        <v>19.05</v>
      </c>
      <c r="G174" s="4">
        <v>19.03</v>
      </c>
      <c r="M174" s="1">
        <v>2015</v>
      </c>
      <c r="N174" s="1" t="s">
        <v>14</v>
      </c>
      <c r="O174" s="1">
        <v>5</v>
      </c>
      <c r="Q174" s="4">
        <v>18.853854166666633</v>
      </c>
      <c r="R174" s="4">
        <v>18.86</v>
      </c>
      <c r="S174" s="4">
        <v>18.85</v>
      </c>
      <c r="V174" s="2"/>
      <c r="W174" s="2"/>
    </row>
    <row r="175" spans="1:23" ht="12.75">
      <c r="A175" s="1">
        <v>2015</v>
      </c>
      <c r="B175" s="1" t="s">
        <v>14</v>
      </c>
      <c r="C175" s="1">
        <v>6</v>
      </c>
      <c r="E175" s="2">
        <v>19.08187500000003</v>
      </c>
      <c r="F175" s="2">
        <v>19.15</v>
      </c>
      <c r="G175" s="2">
        <v>19.03</v>
      </c>
      <c r="M175" s="1">
        <v>2015</v>
      </c>
      <c r="N175" s="1" t="s">
        <v>14</v>
      </c>
      <c r="O175" s="1">
        <v>6</v>
      </c>
      <c r="Q175" s="2">
        <v>18.932708333333327</v>
      </c>
      <c r="R175" s="2">
        <v>19.05</v>
      </c>
      <c r="S175" s="2">
        <v>18.85</v>
      </c>
      <c r="V175" s="2"/>
      <c r="W175" s="2"/>
    </row>
    <row r="176" spans="1:23" ht="12.75">
      <c r="A176" s="1">
        <v>2015</v>
      </c>
      <c r="B176" s="1" t="s">
        <v>14</v>
      </c>
      <c r="C176" s="1">
        <v>7</v>
      </c>
      <c r="E176" s="2">
        <v>19.169583333333346</v>
      </c>
      <c r="F176" s="2">
        <v>19.21</v>
      </c>
      <c r="G176" s="2">
        <v>19.15</v>
      </c>
      <c r="M176" s="1">
        <v>2015</v>
      </c>
      <c r="N176" s="1" t="s">
        <v>14</v>
      </c>
      <c r="O176" s="1">
        <v>7</v>
      </c>
      <c r="Q176" s="2">
        <v>19.007812499999993</v>
      </c>
      <c r="R176" s="2">
        <v>19.04</v>
      </c>
      <c r="S176" s="2">
        <v>18.97</v>
      </c>
      <c r="V176" s="2"/>
      <c r="W176" s="2"/>
    </row>
    <row r="177" spans="1:23" ht="12.75">
      <c r="A177" s="1">
        <v>2015</v>
      </c>
      <c r="B177" s="1" t="s">
        <v>14</v>
      </c>
      <c r="C177" s="1">
        <v>8</v>
      </c>
      <c r="E177" s="2">
        <v>19.217395833333352</v>
      </c>
      <c r="F177" s="2">
        <v>19.23</v>
      </c>
      <c r="G177" s="2">
        <v>19.21</v>
      </c>
      <c r="M177" s="1">
        <v>2015</v>
      </c>
      <c r="N177" s="1" t="s">
        <v>14</v>
      </c>
      <c r="O177" s="1">
        <v>8</v>
      </c>
      <c r="Q177" s="2">
        <v>19.026979166666653</v>
      </c>
      <c r="R177" s="2">
        <v>19.04</v>
      </c>
      <c r="S177" s="2">
        <v>19.01</v>
      </c>
      <c r="V177" s="2"/>
      <c r="W177" s="2"/>
    </row>
    <row r="178" spans="1:23" ht="12.75">
      <c r="A178" s="1">
        <v>2015</v>
      </c>
      <c r="B178" s="1" t="s">
        <v>14</v>
      </c>
      <c r="C178" s="1">
        <v>9</v>
      </c>
      <c r="E178" s="3">
        <v>19.337187500000024</v>
      </c>
      <c r="F178" s="3">
        <v>19.66</v>
      </c>
      <c r="G178" s="3">
        <v>19.22</v>
      </c>
      <c r="M178" s="1">
        <v>2015</v>
      </c>
      <c r="N178" s="1" t="s">
        <v>14</v>
      </c>
      <c r="O178" s="1">
        <v>9</v>
      </c>
      <c r="Q178" s="3">
        <v>19.268541666666664</v>
      </c>
      <c r="R178" s="3">
        <v>20.03</v>
      </c>
      <c r="S178" s="3">
        <v>19</v>
      </c>
      <c r="V178" s="2"/>
      <c r="W178" s="2"/>
    </row>
    <row r="179" spans="1:23" ht="12.75">
      <c r="A179" s="1">
        <v>2015</v>
      </c>
      <c r="B179" s="1" t="s">
        <v>14</v>
      </c>
      <c r="C179" s="1">
        <v>10</v>
      </c>
      <c r="E179" s="2">
        <v>19.714583333333348</v>
      </c>
      <c r="F179" s="2">
        <v>19.81</v>
      </c>
      <c r="G179" s="2">
        <v>19.66</v>
      </c>
      <c r="M179" s="1">
        <v>2015</v>
      </c>
      <c r="N179" s="1" t="s">
        <v>14</v>
      </c>
      <c r="O179" s="1">
        <v>10</v>
      </c>
      <c r="Q179" s="2">
        <v>19.58958333333334</v>
      </c>
      <c r="R179" s="2">
        <v>19.9</v>
      </c>
      <c r="S179" s="2">
        <v>19.43</v>
      </c>
      <c r="V179" s="2"/>
      <c r="W179" s="2"/>
    </row>
    <row r="180" spans="1:23" ht="12.75">
      <c r="A180" s="1">
        <v>2015</v>
      </c>
      <c r="B180" s="1" t="s">
        <v>14</v>
      </c>
      <c r="C180" s="1">
        <v>11</v>
      </c>
      <c r="E180" s="4">
        <v>19.906041666666685</v>
      </c>
      <c r="F180" s="4">
        <v>19.95</v>
      </c>
      <c r="G180" s="4">
        <v>19.81</v>
      </c>
      <c r="M180" s="1">
        <v>2015</v>
      </c>
      <c r="N180" s="1" t="s">
        <v>14</v>
      </c>
      <c r="O180" s="1">
        <v>11</v>
      </c>
      <c r="Q180" s="4">
        <v>19.621249999999993</v>
      </c>
      <c r="R180" s="4">
        <v>19.7</v>
      </c>
      <c r="S180" s="4">
        <v>19.51</v>
      </c>
      <c r="V180" s="2"/>
      <c r="W180" s="2"/>
    </row>
    <row r="181" spans="1:23" ht="12.75">
      <c r="A181" s="1">
        <v>2015</v>
      </c>
      <c r="B181" s="1" t="s">
        <v>14</v>
      </c>
      <c r="C181" s="1">
        <v>12</v>
      </c>
      <c r="E181" s="4">
        <v>19.989062500000003</v>
      </c>
      <c r="F181" s="4">
        <v>20.02</v>
      </c>
      <c r="G181" s="4">
        <v>19.95</v>
      </c>
      <c r="M181" s="1">
        <v>2015</v>
      </c>
      <c r="N181" s="1" t="s">
        <v>14</v>
      </c>
      <c r="O181" s="1">
        <v>12</v>
      </c>
      <c r="Q181" s="4">
        <v>19.452187500000043</v>
      </c>
      <c r="R181" s="4">
        <v>19.51</v>
      </c>
      <c r="S181" s="4">
        <v>19.41</v>
      </c>
      <c r="V181" s="2"/>
      <c r="W181" s="2"/>
    </row>
    <row r="182" spans="1:23" ht="12.75">
      <c r="A182" s="1">
        <v>2015</v>
      </c>
      <c r="B182" s="1" t="s">
        <v>14</v>
      </c>
      <c r="C182" s="1">
        <v>13</v>
      </c>
      <c r="E182" s="4">
        <v>20.045833333333295</v>
      </c>
      <c r="F182" s="4">
        <v>20.06</v>
      </c>
      <c r="G182" s="4">
        <v>20.02</v>
      </c>
      <c r="M182" s="1">
        <v>2015</v>
      </c>
      <c r="N182" s="1" t="s">
        <v>14</v>
      </c>
      <c r="O182" s="1">
        <v>13</v>
      </c>
      <c r="Q182" s="4">
        <v>19.394166666666674</v>
      </c>
      <c r="R182" s="4">
        <v>19.41</v>
      </c>
      <c r="S182" s="4">
        <v>19.37</v>
      </c>
      <c r="V182" s="2"/>
      <c r="W182" s="2"/>
    </row>
    <row r="183" spans="1:23" ht="12.75">
      <c r="A183" s="1">
        <v>2015</v>
      </c>
      <c r="B183" s="1" t="s">
        <v>14</v>
      </c>
      <c r="C183" s="1">
        <v>14</v>
      </c>
      <c r="E183" s="4">
        <v>20.081458333333305</v>
      </c>
      <c r="F183" s="4">
        <v>20.09</v>
      </c>
      <c r="G183" s="4">
        <v>20.06</v>
      </c>
      <c r="M183" s="1">
        <v>2015</v>
      </c>
      <c r="N183" s="1" t="s">
        <v>14</v>
      </c>
      <c r="O183" s="1">
        <v>14</v>
      </c>
      <c r="Q183" s="4">
        <v>19.370104166666643</v>
      </c>
      <c r="R183" s="4">
        <v>19.38</v>
      </c>
      <c r="S183" s="4">
        <v>19.36</v>
      </c>
      <c r="V183" s="2"/>
      <c r="W183" s="2"/>
    </row>
    <row r="184" spans="1:23" ht="12.75">
      <c r="A184" s="1">
        <v>2015</v>
      </c>
      <c r="B184" s="1" t="s">
        <v>14</v>
      </c>
      <c r="C184" s="1">
        <v>15</v>
      </c>
      <c r="E184" s="4">
        <v>20.141770833333357</v>
      </c>
      <c r="F184" s="4">
        <v>20.21</v>
      </c>
      <c r="G184" s="4">
        <v>20.09</v>
      </c>
      <c r="M184" s="1">
        <v>2015</v>
      </c>
      <c r="N184" s="1" t="s">
        <v>14</v>
      </c>
      <c r="O184" s="1">
        <v>15</v>
      </c>
      <c r="Q184" s="4">
        <v>19.461354166666677</v>
      </c>
      <c r="R184" s="4">
        <v>19.63</v>
      </c>
      <c r="S184" s="4">
        <v>19.36</v>
      </c>
      <c r="V184" s="2"/>
      <c r="W184" s="2"/>
    </row>
    <row r="185" spans="1:23" ht="12.75">
      <c r="A185" s="1">
        <v>2015</v>
      </c>
      <c r="B185" s="1" t="s">
        <v>14</v>
      </c>
      <c r="C185" s="1">
        <v>16</v>
      </c>
      <c r="E185" s="4">
        <v>20.23708333333334</v>
      </c>
      <c r="F185" s="4">
        <v>20.25</v>
      </c>
      <c r="G185" s="4">
        <v>20.21</v>
      </c>
      <c r="M185" s="1">
        <v>2015</v>
      </c>
      <c r="N185" s="1" t="s">
        <v>14</v>
      </c>
      <c r="O185" s="1">
        <v>16</v>
      </c>
      <c r="Q185" s="4">
        <v>19.570416666666663</v>
      </c>
      <c r="R185" s="4">
        <v>19.63</v>
      </c>
      <c r="S185" s="4">
        <v>19.52</v>
      </c>
      <c r="V185" s="2"/>
      <c r="W185" s="2"/>
    </row>
    <row r="186" spans="1:23" ht="12.75">
      <c r="A186" s="1">
        <v>2015</v>
      </c>
      <c r="B186" s="1" t="s">
        <v>14</v>
      </c>
      <c r="C186" s="1">
        <v>17</v>
      </c>
      <c r="E186" s="4">
        <v>20.266874999999988</v>
      </c>
      <c r="F186" s="4">
        <v>20.28</v>
      </c>
      <c r="G186" s="4">
        <v>20.25</v>
      </c>
      <c r="M186" s="1">
        <v>2015</v>
      </c>
      <c r="N186" s="1" t="s">
        <v>14</v>
      </c>
      <c r="O186" s="1">
        <v>17</v>
      </c>
      <c r="Q186" s="4">
        <v>19.501562500000002</v>
      </c>
      <c r="R186" s="4">
        <v>19.52</v>
      </c>
      <c r="S186" s="4">
        <v>19.47</v>
      </c>
      <c r="V186" s="2"/>
      <c r="W186" s="2"/>
    </row>
    <row r="187" spans="1:23" ht="12.75">
      <c r="A187" s="1">
        <v>2015</v>
      </c>
      <c r="B187" s="1" t="s">
        <v>14</v>
      </c>
      <c r="C187" s="1">
        <v>18</v>
      </c>
      <c r="E187" s="4">
        <v>20.285520833333305</v>
      </c>
      <c r="F187" s="4">
        <v>20.29</v>
      </c>
      <c r="G187" s="4">
        <v>20.27</v>
      </c>
      <c r="M187" s="1">
        <v>2015</v>
      </c>
      <c r="N187" s="1" t="s">
        <v>14</v>
      </c>
      <c r="O187" s="1">
        <v>18</v>
      </c>
      <c r="Q187" s="4">
        <v>19.461770833333365</v>
      </c>
      <c r="R187" s="4">
        <v>19.47</v>
      </c>
      <c r="S187" s="4">
        <v>19.44</v>
      </c>
      <c r="V187" s="2"/>
      <c r="W187" s="2"/>
    </row>
    <row r="188" spans="1:23" ht="12.75">
      <c r="A188" s="1">
        <v>2015</v>
      </c>
      <c r="B188" s="1" t="s">
        <v>14</v>
      </c>
      <c r="C188" s="1">
        <v>19</v>
      </c>
      <c r="E188" s="4">
        <v>20.297187499999968</v>
      </c>
      <c r="F188" s="4">
        <v>20.3</v>
      </c>
      <c r="G188" s="4">
        <v>20.28</v>
      </c>
      <c r="M188" s="1">
        <v>2015</v>
      </c>
      <c r="N188" s="1" t="s">
        <v>14</v>
      </c>
      <c r="O188" s="1">
        <v>19</v>
      </c>
      <c r="Q188" s="4">
        <v>19.429375000000025</v>
      </c>
      <c r="R188" s="4">
        <v>19.44</v>
      </c>
      <c r="S188" s="4">
        <v>19.42</v>
      </c>
      <c r="V188" s="2"/>
      <c r="W188" s="2"/>
    </row>
    <row r="189" spans="1:23" ht="12.75">
      <c r="A189" s="1">
        <v>2015</v>
      </c>
      <c r="B189" s="1" t="s">
        <v>14</v>
      </c>
      <c r="C189" s="1">
        <v>20</v>
      </c>
      <c r="E189" s="2">
        <v>20.3036458333333</v>
      </c>
      <c r="F189" s="2">
        <v>20.31</v>
      </c>
      <c r="G189" s="2">
        <v>20.3</v>
      </c>
      <c r="M189" s="1">
        <v>2015</v>
      </c>
      <c r="N189" s="1" t="s">
        <v>14</v>
      </c>
      <c r="O189" s="1">
        <v>20</v>
      </c>
      <c r="Q189" s="2">
        <v>19.427395833333367</v>
      </c>
      <c r="R189" s="2">
        <v>19.44</v>
      </c>
      <c r="S189" s="2">
        <v>19.41</v>
      </c>
      <c r="V189" s="2"/>
      <c r="W189" s="2"/>
    </row>
    <row r="190" spans="1:23" ht="12.75">
      <c r="A190" s="1">
        <v>2015</v>
      </c>
      <c r="B190" s="1" t="s">
        <v>14</v>
      </c>
      <c r="C190" s="1">
        <v>21</v>
      </c>
      <c r="E190" s="2">
        <v>20.300937499999968</v>
      </c>
      <c r="F190" s="2">
        <v>20.31</v>
      </c>
      <c r="G190" s="2">
        <v>20.29</v>
      </c>
      <c r="M190" s="1">
        <v>2015</v>
      </c>
      <c r="N190" s="1" t="s">
        <v>14</v>
      </c>
      <c r="O190" s="1">
        <v>21</v>
      </c>
      <c r="Q190" s="2">
        <v>19.41218750000003</v>
      </c>
      <c r="R190" s="2">
        <v>19.43</v>
      </c>
      <c r="S190" s="2">
        <v>19.38</v>
      </c>
      <c r="V190" s="2"/>
      <c r="W190" s="2"/>
    </row>
    <row r="191" spans="1:23" ht="12.75">
      <c r="A191" s="1">
        <v>2015</v>
      </c>
      <c r="B191" s="1" t="s">
        <v>14</v>
      </c>
      <c r="C191" s="1">
        <v>22</v>
      </c>
      <c r="E191" s="2">
        <v>20.29239583333331</v>
      </c>
      <c r="F191" s="2">
        <v>20.3</v>
      </c>
      <c r="G191" s="2">
        <v>20.28</v>
      </c>
      <c r="M191" s="1">
        <v>2015</v>
      </c>
      <c r="N191" s="1" t="s">
        <v>14</v>
      </c>
      <c r="O191" s="1">
        <v>22</v>
      </c>
      <c r="Q191" s="2">
        <v>19.360104166666627</v>
      </c>
      <c r="R191" s="2">
        <v>19.38</v>
      </c>
      <c r="S191" s="2">
        <v>19.34</v>
      </c>
      <c r="V191" s="2"/>
      <c r="W191" s="2"/>
    </row>
    <row r="192" spans="1:23" ht="12.75">
      <c r="A192" s="1">
        <v>2015</v>
      </c>
      <c r="B192" s="1" t="s">
        <v>14</v>
      </c>
      <c r="C192" s="1">
        <v>23</v>
      </c>
      <c r="E192" s="2">
        <v>20.279687499999977</v>
      </c>
      <c r="F192" s="2">
        <v>20.29</v>
      </c>
      <c r="G192" s="2">
        <v>20.27</v>
      </c>
      <c r="M192" s="1">
        <v>2015</v>
      </c>
      <c r="N192" s="1" t="s">
        <v>14</v>
      </c>
      <c r="O192" s="1">
        <v>23</v>
      </c>
      <c r="Q192" s="2">
        <v>19.33906249999997</v>
      </c>
      <c r="R192" s="2">
        <v>19.35</v>
      </c>
      <c r="S192" s="2">
        <v>19.33</v>
      </c>
      <c r="V192" s="2"/>
      <c r="W192" s="2"/>
    </row>
    <row r="193" spans="1:23" ht="12.75">
      <c r="A193" s="1">
        <v>2015</v>
      </c>
      <c r="B193" s="1" t="s">
        <v>14</v>
      </c>
      <c r="C193" s="1">
        <v>24</v>
      </c>
      <c r="E193" s="2">
        <v>20.272187499999983</v>
      </c>
      <c r="F193" s="2">
        <v>20.28</v>
      </c>
      <c r="G193" s="2">
        <v>20.26</v>
      </c>
      <c r="M193" s="1">
        <v>2015</v>
      </c>
      <c r="N193" s="1" t="s">
        <v>14</v>
      </c>
      <c r="O193" s="1">
        <v>24</v>
      </c>
      <c r="Q193" s="2">
        <v>19.360520833333293</v>
      </c>
      <c r="R193" s="2">
        <v>19.37</v>
      </c>
      <c r="S193" s="2">
        <v>19.35</v>
      </c>
      <c r="V193" s="2"/>
      <c r="W193" s="2"/>
    </row>
    <row r="194" spans="1:23" ht="12.75">
      <c r="A194" s="1">
        <v>2015</v>
      </c>
      <c r="B194" s="1" t="s">
        <v>14</v>
      </c>
      <c r="C194" s="1">
        <v>25</v>
      </c>
      <c r="E194" s="2">
        <v>20.290000000000003</v>
      </c>
      <c r="F194" s="2">
        <v>20.45</v>
      </c>
      <c r="G194" s="2">
        <v>20.25</v>
      </c>
      <c r="M194" s="1">
        <v>2015</v>
      </c>
      <c r="N194" s="1" t="s">
        <v>14</v>
      </c>
      <c r="O194" s="1">
        <v>25</v>
      </c>
      <c r="Q194" s="2">
        <v>19.426666666666645</v>
      </c>
      <c r="R194" s="2">
        <v>19.98</v>
      </c>
      <c r="S194" s="2">
        <v>19.33</v>
      </c>
      <c r="V194" s="2"/>
      <c r="W194" s="2"/>
    </row>
    <row r="195" spans="1:23" ht="12.75">
      <c r="A195" s="1">
        <v>2015</v>
      </c>
      <c r="B195" s="1" t="s">
        <v>14</v>
      </c>
      <c r="C195" s="1">
        <v>26</v>
      </c>
      <c r="E195" s="22">
        <v>20.497604166666655</v>
      </c>
      <c r="F195" s="22">
        <v>20.56</v>
      </c>
      <c r="G195" s="22">
        <v>20.45</v>
      </c>
      <c r="M195" s="1">
        <v>2015</v>
      </c>
      <c r="N195" s="1" t="s">
        <v>14</v>
      </c>
      <c r="O195" s="1">
        <v>26</v>
      </c>
      <c r="Q195" s="22">
        <v>19.990833333333338</v>
      </c>
      <c r="R195" s="22">
        <v>20.03</v>
      </c>
      <c r="S195" s="22">
        <v>19.91</v>
      </c>
      <c r="V195" s="2"/>
      <c r="W195" s="2"/>
    </row>
    <row r="196" spans="1:23" ht="12.75">
      <c r="A196" s="1">
        <v>2015</v>
      </c>
      <c r="B196" s="1" t="s">
        <v>14</v>
      </c>
      <c r="C196" s="1">
        <v>27</v>
      </c>
      <c r="E196" s="22">
        <v>20.67625</v>
      </c>
      <c r="F196" s="22">
        <v>20.79</v>
      </c>
      <c r="G196" s="22">
        <v>20.57</v>
      </c>
      <c r="M196" s="1">
        <v>2015</v>
      </c>
      <c r="N196" s="1" t="s">
        <v>14</v>
      </c>
      <c r="O196" s="1">
        <v>27</v>
      </c>
      <c r="Q196" s="22">
        <v>19.892395833333314</v>
      </c>
      <c r="R196" s="22">
        <v>20.02</v>
      </c>
      <c r="S196" s="22">
        <v>19.75</v>
      </c>
      <c r="V196" s="2"/>
      <c r="W196" s="2"/>
    </row>
    <row r="197" spans="1:23" ht="12.75">
      <c r="A197" s="1">
        <v>2015</v>
      </c>
      <c r="B197" s="1" t="s">
        <v>14</v>
      </c>
      <c r="C197" s="1">
        <v>28</v>
      </c>
      <c r="E197" s="2">
        <v>20.893333333333356</v>
      </c>
      <c r="F197" s="2">
        <v>20.97</v>
      </c>
      <c r="G197" s="2">
        <v>20.8</v>
      </c>
      <c r="I197" t="s">
        <v>7</v>
      </c>
      <c r="K197" s="2">
        <f>AVERAGE(E170:E199)</f>
        <v>19.95343749999999</v>
      </c>
      <c r="M197" s="1">
        <v>2015</v>
      </c>
      <c r="N197" s="1" t="s">
        <v>14</v>
      </c>
      <c r="O197" s="1">
        <v>28</v>
      </c>
      <c r="Q197" s="2">
        <v>19.661874999999995</v>
      </c>
      <c r="R197" s="2">
        <v>19.75</v>
      </c>
      <c r="S197" s="2">
        <v>19.59</v>
      </c>
      <c r="U197" t="s">
        <v>7</v>
      </c>
      <c r="V197" s="2"/>
      <c r="W197" s="2">
        <f>AVERAGE(Q170:Q199)</f>
        <v>19.33301041666666</v>
      </c>
    </row>
    <row r="198" spans="1:23" ht="12.75">
      <c r="A198" s="1">
        <v>2015</v>
      </c>
      <c r="B198" s="1" t="s">
        <v>14</v>
      </c>
      <c r="C198" s="1">
        <v>29</v>
      </c>
      <c r="E198" s="2">
        <v>21.01968749999998</v>
      </c>
      <c r="F198" s="2">
        <v>21.05</v>
      </c>
      <c r="G198" s="2">
        <v>20.97</v>
      </c>
      <c r="I198" t="s">
        <v>8</v>
      </c>
      <c r="K198" s="2">
        <f>MAX(F170:F199)</f>
        <v>21.08</v>
      </c>
      <c r="M198" s="1">
        <v>2015</v>
      </c>
      <c r="N198" s="1" t="s">
        <v>14</v>
      </c>
      <c r="O198" s="1">
        <v>29</v>
      </c>
      <c r="Q198" s="2">
        <v>19.585208333333302</v>
      </c>
      <c r="R198" s="2">
        <v>19.6</v>
      </c>
      <c r="S198" s="2">
        <v>19.56</v>
      </c>
      <c r="U198" t="s">
        <v>8</v>
      </c>
      <c r="V198" s="2"/>
      <c r="W198" s="2">
        <f>MAX(R170:R199)</f>
        <v>20.03</v>
      </c>
    </row>
    <row r="199" spans="1:23" ht="12.75">
      <c r="A199" s="1">
        <v>2015</v>
      </c>
      <c r="B199" s="1" t="s">
        <v>14</v>
      </c>
      <c r="C199" s="1">
        <v>30</v>
      </c>
      <c r="E199" s="2">
        <v>21.073437499999976</v>
      </c>
      <c r="F199" s="2">
        <v>21.08</v>
      </c>
      <c r="G199" s="2">
        <v>21.05</v>
      </c>
      <c r="I199" t="s">
        <v>9</v>
      </c>
      <c r="K199" s="2">
        <f>MIN(G170:G199)</f>
        <v>18.79</v>
      </c>
      <c r="M199" s="1">
        <v>2015</v>
      </c>
      <c r="N199" s="1" t="s">
        <v>14</v>
      </c>
      <c r="O199" s="1">
        <v>30</v>
      </c>
      <c r="Q199" s="2">
        <v>19.57041666666665</v>
      </c>
      <c r="R199" s="2">
        <v>19.59</v>
      </c>
      <c r="S199" s="2">
        <v>19.54</v>
      </c>
      <c r="U199" t="s">
        <v>9</v>
      </c>
      <c r="V199" s="2"/>
      <c r="W199" s="2">
        <f>MIN(S170:S199)</f>
        <v>18.36</v>
      </c>
    </row>
    <row r="201" spans="2:14" s="15" customFormat="1" ht="12.75">
      <c r="B201" s="19" t="s">
        <v>38</v>
      </c>
      <c r="C201" s="16"/>
      <c r="E201" s="17"/>
      <c r="F201" s="17"/>
      <c r="G201" s="17"/>
      <c r="J201" s="18"/>
      <c r="K201" s="18"/>
      <c r="L201" s="18"/>
      <c r="N201" s="20" t="s">
        <v>39</v>
      </c>
    </row>
    <row r="202" spans="1:23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  <c r="M202" s="1" t="s">
        <v>0</v>
      </c>
      <c r="N202" s="1" t="s">
        <v>1</v>
      </c>
      <c r="O202" s="1" t="s">
        <v>2</v>
      </c>
      <c r="P202" s="2"/>
      <c r="Q202" s="3" t="s">
        <v>3</v>
      </c>
      <c r="R202" s="3" t="s">
        <v>4</v>
      </c>
      <c r="S202" s="3" t="s">
        <v>5</v>
      </c>
      <c r="V202" s="2"/>
      <c r="W202" s="2"/>
    </row>
    <row r="203" spans="1:23" ht="12.75">
      <c r="A203" s="1">
        <v>2015</v>
      </c>
      <c r="B203" s="1" t="s">
        <v>15</v>
      </c>
      <c r="C203" s="1">
        <v>1</v>
      </c>
      <c r="E203" s="2">
        <v>20.915239583333342</v>
      </c>
      <c r="F203" s="2">
        <v>20.923000000000002</v>
      </c>
      <c r="G203" s="2">
        <v>20.91</v>
      </c>
      <c r="M203" s="1">
        <v>2015</v>
      </c>
      <c r="N203" s="1" t="s">
        <v>15</v>
      </c>
      <c r="O203" s="1">
        <v>1</v>
      </c>
      <c r="Q203" s="2">
        <v>19.534479166666646</v>
      </c>
      <c r="R203" s="2">
        <v>19.55</v>
      </c>
      <c r="S203" s="2">
        <v>19.5</v>
      </c>
      <c r="V203" s="2"/>
      <c r="W203" s="2"/>
    </row>
    <row r="204" spans="1:23" ht="12.75">
      <c r="A204" s="1">
        <v>2015</v>
      </c>
      <c r="B204" s="1" t="s">
        <v>15</v>
      </c>
      <c r="C204" s="1">
        <v>2</v>
      </c>
      <c r="D204" s="14"/>
      <c r="E204" s="2">
        <v>20.93505208333334</v>
      </c>
      <c r="F204" s="2">
        <v>21.054000000000002</v>
      </c>
      <c r="G204" s="2">
        <v>20.898</v>
      </c>
      <c r="M204" s="1">
        <v>2015</v>
      </c>
      <c r="N204" s="1" t="s">
        <v>15</v>
      </c>
      <c r="O204" s="1">
        <v>2</v>
      </c>
      <c r="P204" s="14"/>
      <c r="Q204" s="2">
        <v>19.551979166666666</v>
      </c>
      <c r="R204" s="2">
        <v>19.84</v>
      </c>
      <c r="S204">
        <v>19.47</v>
      </c>
      <c r="V204" s="2"/>
      <c r="W204" s="2"/>
    </row>
    <row r="205" spans="1:23" ht="12.75">
      <c r="A205" s="1">
        <v>2015</v>
      </c>
      <c r="B205" s="1" t="s">
        <v>15</v>
      </c>
      <c r="C205" s="1">
        <v>3</v>
      </c>
      <c r="E205" s="2">
        <v>21.125500000000006</v>
      </c>
      <c r="F205" s="2">
        <v>21.219</v>
      </c>
      <c r="G205" s="2">
        <v>21.054000000000002</v>
      </c>
      <c r="M205" s="1">
        <v>2015</v>
      </c>
      <c r="N205" s="1" t="s">
        <v>15</v>
      </c>
      <c r="O205" s="1">
        <v>3</v>
      </c>
      <c r="Q205" s="2">
        <v>19.784374999999986</v>
      </c>
      <c r="R205" s="2">
        <v>19.84</v>
      </c>
      <c r="S205" s="2">
        <v>19.72</v>
      </c>
      <c r="V205" s="2"/>
      <c r="W205" s="2"/>
    </row>
    <row r="206" spans="1:23" ht="12.75">
      <c r="A206" s="1">
        <v>2015</v>
      </c>
      <c r="B206" s="1" t="s">
        <v>15</v>
      </c>
      <c r="C206" s="1">
        <v>4</v>
      </c>
      <c r="E206" s="2">
        <v>21.34773958333334</v>
      </c>
      <c r="F206" s="2">
        <v>21.599</v>
      </c>
      <c r="G206" s="2">
        <v>21.219</v>
      </c>
      <c r="M206" s="1">
        <v>2015</v>
      </c>
      <c r="N206" s="1" t="s">
        <v>15</v>
      </c>
      <c r="O206" s="1">
        <v>4</v>
      </c>
      <c r="Q206" s="2">
        <v>19.87697916666665</v>
      </c>
      <c r="R206" s="2">
        <v>20.29</v>
      </c>
      <c r="S206" s="2">
        <v>19.76</v>
      </c>
      <c r="V206" s="2"/>
      <c r="W206" s="2"/>
    </row>
    <row r="207" spans="1:23" ht="12.75">
      <c r="A207" s="1">
        <v>2015</v>
      </c>
      <c r="B207" s="1" t="s">
        <v>15</v>
      </c>
      <c r="C207" s="1">
        <v>5</v>
      </c>
      <c r="E207" s="2">
        <v>21.95380208333334</v>
      </c>
      <c r="F207" s="2">
        <v>22.403</v>
      </c>
      <c r="G207" s="2">
        <v>21.599</v>
      </c>
      <c r="M207" s="1">
        <v>2015</v>
      </c>
      <c r="N207" s="1" t="s">
        <v>15</v>
      </c>
      <c r="O207" s="1">
        <v>5</v>
      </c>
      <c r="Q207" s="2">
        <v>20.285416666666688</v>
      </c>
      <c r="R207" s="2">
        <v>20.89</v>
      </c>
      <c r="S207" s="2">
        <v>20.14</v>
      </c>
      <c r="V207" s="2"/>
      <c r="W207" s="2"/>
    </row>
    <row r="208" spans="1:23" ht="12.75">
      <c r="A208" s="1">
        <v>2015</v>
      </c>
      <c r="B208" s="1" t="s">
        <v>15</v>
      </c>
      <c r="C208" s="1">
        <v>6</v>
      </c>
      <c r="E208" s="2">
        <v>22.69893750000001</v>
      </c>
      <c r="F208" s="2">
        <v>22.849</v>
      </c>
      <c r="G208" s="2">
        <v>22.403</v>
      </c>
      <c r="M208" s="1">
        <v>2015</v>
      </c>
      <c r="N208" s="1" t="s">
        <v>15</v>
      </c>
      <c r="O208" s="1">
        <v>6</v>
      </c>
      <c r="Q208" s="3">
        <v>20.858749999999993</v>
      </c>
      <c r="R208" s="3">
        <v>21</v>
      </c>
      <c r="S208" s="3">
        <v>20.67</v>
      </c>
      <c r="V208" s="2"/>
      <c r="W208" s="2"/>
    </row>
    <row r="209" spans="1:23" ht="12.75">
      <c r="A209" s="1">
        <v>2015</v>
      </c>
      <c r="B209" s="1" t="s">
        <v>15</v>
      </c>
      <c r="C209" s="1">
        <v>7</v>
      </c>
      <c r="E209" s="2">
        <v>22.94309375</v>
      </c>
      <c r="F209" s="2">
        <v>23.018</v>
      </c>
      <c r="G209" s="2">
        <v>22.849</v>
      </c>
      <c r="M209" s="1">
        <v>2015</v>
      </c>
      <c r="N209" s="1" t="s">
        <v>15</v>
      </c>
      <c r="O209" s="1">
        <v>7</v>
      </c>
      <c r="Q209" s="2">
        <v>20.55343750000001</v>
      </c>
      <c r="R209" s="2">
        <v>20.67</v>
      </c>
      <c r="S209" s="2">
        <v>20.46</v>
      </c>
      <c r="V209" s="2"/>
      <c r="W209" s="2"/>
    </row>
    <row r="210" spans="1:23" ht="12.75">
      <c r="A210" s="1">
        <v>2015</v>
      </c>
      <c r="B210" s="1" t="s">
        <v>15</v>
      </c>
      <c r="C210" s="1">
        <v>8</v>
      </c>
      <c r="E210" s="2">
        <v>23.072750000000003</v>
      </c>
      <c r="F210" s="2">
        <v>23.111</v>
      </c>
      <c r="G210" s="2">
        <v>23.02</v>
      </c>
      <c r="M210" s="1">
        <v>2015</v>
      </c>
      <c r="N210" s="1" t="s">
        <v>15</v>
      </c>
      <c r="O210" s="1">
        <v>8</v>
      </c>
      <c r="Q210" s="2">
        <v>20.464791666666684</v>
      </c>
      <c r="R210" s="2">
        <v>20.5</v>
      </c>
      <c r="S210" s="2">
        <v>20.45</v>
      </c>
      <c r="V210" s="2"/>
      <c r="W210" s="2"/>
    </row>
    <row r="211" spans="1:23" ht="12.75">
      <c r="A211" s="1">
        <v>2015</v>
      </c>
      <c r="B211" s="1" t="s">
        <v>15</v>
      </c>
      <c r="C211" s="1">
        <v>9</v>
      </c>
      <c r="E211" s="2">
        <v>23.127947916666685</v>
      </c>
      <c r="F211" s="2">
        <v>23.137</v>
      </c>
      <c r="G211" s="2">
        <v>23.111</v>
      </c>
      <c r="M211" s="1">
        <v>2015</v>
      </c>
      <c r="N211" s="1" t="s">
        <v>15</v>
      </c>
      <c r="O211" s="1">
        <v>9</v>
      </c>
      <c r="Q211" s="2">
        <v>20.511145833333323</v>
      </c>
      <c r="R211" s="2">
        <v>20.54</v>
      </c>
      <c r="S211" s="2">
        <v>20.47</v>
      </c>
      <c r="V211" s="2"/>
      <c r="W211" s="2"/>
    </row>
    <row r="212" spans="1:23" ht="12.75">
      <c r="A212" s="1">
        <v>2015</v>
      </c>
      <c r="B212" s="1" t="s">
        <v>15</v>
      </c>
      <c r="C212" s="1">
        <v>10</v>
      </c>
      <c r="E212" s="2">
        <v>23.131041666666672</v>
      </c>
      <c r="F212" s="2">
        <v>23.139000000000003</v>
      </c>
      <c r="G212" s="2">
        <v>23.122</v>
      </c>
      <c r="M212" s="1">
        <v>2015</v>
      </c>
      <c r="N212" s="1" t="s">
        <v>15</v>
      </c>
      <c r="O212" s="1">
        <v>10</v>
      </c>
      <c r="Q212" s="2">
        <v>20.42156250000001</v>
      </c>
      <c r="R212" s="2">
        <v>20.47</v>
      </c>
      <c r="S212" s="2">
        <v>20.33</v>
      </c>
      <c r="V212" s="2"/>
      <c r="W212" s="2"/>
    </row>
    <row r="213" spans="1:23" ht="12.75">
      <c r="A213" s="1">
        <v>2015</v>
      </c>
      <c r="B213" s="1" t="s">
        <v>15</v>
      </c>
      <c r="C213" s="1">
        <v>11</v>
      </c>
      <c r="E213" s="2">
        <v>23.11657291666665</v>
      </c>
      <c r="F213" s="2">
        <v>23.123</v>
      </c>
      <c r="G213" s="2">
        <v>23.103</v>
      </c>
      <c r="M213" s="1">
        <v>2015</v>
      </c>
      <c r="N213" s="1" t="s">
        <v>15</v>
      </c>
      <c r="O213" s="1">
        <v>11</v>
      </c>
      <c r="Q213" s="2">
        <v>20.270208333333333</v>
      </c>
      <c r="R213" s="2">
        <v>20.33</v>
      </c>
      <c r="S213" s="2">
        <v>20.16</v>
      </c>
      <c r="V213" s="2"/>
      <c r="W213" s="2"/>
    </row>
    <row r="214" spans="1:23" ht="12.75">
      <c r="A214" s="1">
        <v>2015</v>
      </c>
      <c r="B214" s="1" t="s">
        <v>15</v>
      </c>
      <c r="C214" s="1">
        <v>12</v>
      </c>
      <c r="E214" s="2">
        <v>23.096510416666643</v>
      </c>
      <c r="F214" s="2">
        <v>23.105</v>
      </c>
      <c r="G214" s="2">
        <v>23.085</v>
      </c>
      <c r="M214" s="1">
        <v>2015</v>
      </c>
      <c r="N214" s="1" t="s">
        <v>15</v>
      </c>
      <c r="O214" s="1">
        <v>12</v>
      </c>
      <c r="Q214" s="2">
        <v>20.109374999999975</v>
      </c>
      <c r="R214" s="2">
        <v>20.16</v>
      </c>
      <c r="S214" s="2">
        <v>20.03</v>
      </c>
      <c r="V214" s="2"/>
      <c r="W214" s="2"/>
    </row>
    <row r="215" spans="1:23" ht="12.75">
      <c r="A215" s="1">
        <v>2015</v>
      </c>
      <c r="B215" s="1" t="s">
        <v>15</v>
      </c>
      <c r="C215" s="1">
        <v>13</v>
      </c>
      <c r="E215" s="2">
        <v>23.077624999999987</v>
      </c>
      <c r="F215" s="2">
        <v>23.087</v>
      </c>
      <c r="G215" s="2">
        <v>23.063000000000002</v>
      </c>
      <c r="M215" s="1">
        <v>2015</v>
      </c>
      <c r="N215" s="1" t="s">
        <v>15</v>
      </c>
      <c r="O215" s="1">
        <v>13</v>
      </c>
      <c r="Q215" s="2">
        <v>19.980625000000014</v>
      </c>
      <c r="R215" s="2">
        <v>20.03</v>
      </c>
      <c r="S215" s="2">
        <v>19.87</v>
      </c>
      <c r="V215" s="2"/>
      <c r="W215" s="2"/>
    </row>
    <row r="216" spans="1:23" ht="12.75">
      <c r="A216" s="1">
        <v>2015</v>
      </c>
      <c r="B216" s="1" t="s">
        <v>15</v>
      </c>
      <c r="C216" s="1">
        <v>14</v>
      </c>
      <c r="E216" s="2">
        <v>23.052624999999992</v>
      </c>
      <c r="F216" s="2">
        <v>23.064</v>
      </c>
      <c r="G216" s="2">
        <v>23.036</v>
      </c>
      <c r="M216" s="1">
        <v>2015</v>
      </c>
      <c r="N216" s="1" t="s">
        <v>15</v>
      </c>
      <c r="O216" s="1">
        <v>14</v>
      </c>
      <c r="Q216" s="2">
        <v>19.76343750000001</v>
      </c>
      <c r="R216" s="2">
        <v>19.87</v>
      </c>
      <c r="S216" s="2">
        <v>19.67</v>
      </c>
      <c r="V216" s="2"/>
      <c r="W216" s="2"/>
    </row>
    <row r="217" spans="1:23" ht="12.75">
      <c r="A217" s="1">
        <v>2015</v>
      </c>
      <c r="B217" s="1" t="s">
        <v>15</v>
      </c>
      <c r="C217" s="1">
        <v>15</v>
      </c>
      <c r="E217" s="2">
        <v>23.07998958333332</v>
      </c>
      <c r="F217" s="2">
        <v>23.129</v>
      </c>
      <c r="G217" s="2">
        <v>23.028</v>
      </c>
      <c r="M217" s="1">
        <v>2015</v>
      </c>
      <c r="N217" s="1" t="s">
        <v>15</v>
      </c>
      <c r="O217" s="1">
        <v>15</v>
      </c>
      <c r="Q217" s="2">
        <v>19.93499999999997</v>
      </c>
      <c r="R217" s="2">
        <v>20.28</v>
      </c>
      <c r="S217" s="2">
        <v>19.64</v>
      </c>
      <c r="V217" s="2"/>
      <c r="W217" s="2"/>
    </row>
    <row r="218" spans="1:23" ht="12.75">
      <c r="A218" s="1">
        <v>2015</v>
      </c>
      <c r="B218" s="1" t="s">
        <v>15</v>
      </c>
      <c r="C218" s="1">
        <v>16</v>
      </c>
      <c r="E218" s="2">
        <v>23.125177083333345</v>
      </c>
      <c r="F218" s="2">
        <v>23.133000000000003</v>
      </c>
      <c r="G218" s="2">
        <v>23.118000000000002</v>
      </c>
      <c r="M218" s="1">
        <v>2015</v>
      </c>
      <c r="N218" s="1" t="s">
        <v>15</v>
      </c>
      <c r="O218" s="1">
        <v>16</v>
      </c>
      <c r="Q218" s="2">
        <v>20.257916666666663</v>
      </c>
      <c r="R218" s="2">
        <v>20.29</v>
      </c>
      <c r="S218" s="2">
        <v>20.21</v>
      </c>
      <c r="V218" s="2"/>
      <c r="W218" s="2"/>
    </row>
    <row r="219" spans="1:23" ht="12.75">
      <c r="A219" s="1">
        <v>2015</v>
      </c>
      <c r="B219" s="1" t="s">
        <v>15</v>
      </c>
      <c r="C219" s="1">
        <v>17</v>
      </c>
      <c r="E219" s="2">
        <v>23.136427083333327</v>
      </c>
      <c r="F219" s="2">
        <v>23.167</v>
      </c>
      <c r="G219" s="2">
        <v>23.11</v>
      </c>
      <c r="M219" s="1">
        <v>2015</v>
      </c>
      <c r="N219" s="1" t="s">
        <v>15</v>
      </c>
      <c r="O219" s="1">
        <v>17</v>
      </c>
      <c r="Q219" s="2">
        <v>20.286041666666666</v>
      </c>
      <c r="R219" s="2">
        <v>20.56</v>
      </c>
      <c r="S219" s="2">
        <v>20.1</v>
      </c>
      <c r="V219" s="2"/>
      <c r="W219" s="2"/>
    </row>
    <row r="220" spans="1:23" ht="12.75">
      <c r="A220" s="1">
        <v>2015</v>
      </c>
      <c r="B220" s="1" t="s">
        <v>15</v>
      </c>
      <c r="C220" s="1">
        <v>18</v>
      </c>
      <c r="E220" s="2">
        <v>23.153718749999996</v>
      </c>
      <c r="F220" s="2">
        <v>23.165</v>
      </c>
      <c r="G220" s="2">
        <v>23.14</v>
      </c>
      <c r="M220" s="1">
        <v>2015</v>
      </c>
      <c r="N220" s="1" t="s">
        <v>15</v>
      </c>
      <c r="O220" s="1">
        <v>18</v>
      </c>
      <c r="Q220" s="2">
        <v>20.489687500000024</v>
      </c>
      <c r="R220" s="2">
        <v>20.56</v>
      </c>
      <c r="S220" s="2">
        <v>20.4</v>
      </c>
      <c r="V220" s="2"/>
      <c r="W220" s="2"/>
    </row>
    <row r="221" spans="1:23" ht="12.75">
      <c r="A221" s="1">
        <v>2015</v>
      </c>
      <c r="B221" s="1" t="s">
        <v>15</v>
      </c>
      <c r="C221" s="1">
        <v>19</v>
      </c>
      <c r="E221" s="2">
        <v>23.129177083333346</v>
      </c>
      <c r="F221" s="2">
        <v>23.14</v>
      </c>
      <c r="G221" s="2">
        <v>23.117</v>
      </c>
      <c r="M221" s="1">
        <v>2015</v>
      </c>
      <c r="N221" s="1" t="s">
        <v>15</v>
      </c>
      <c r="O221" s="1">
        <v>19</v>
      </c>
      <c r="Q221" s="2">
        <v>20.309375000000006</v>
      </c>
      <c r="R221" s="2">
        <v>20.4</v>
      </c>
      <c r="S221" s="2">
        <v>20.21</v>
      </c>
      <c r="V221" s="2"/>
      <c r="W221" s="2"/>
    </row>
    <row r="222" spans="1:23" ht="12.75">
      <c r="A222" s="1">
        <v>2015</v>
      </c>
      <c r="B222" s="1" t="s">
        <v>15</v>
      </c>
      <c r="C222" s="1">
        <v>20</v>
      </c>
      <c r="E222" s="2">
        <v>23.114500000000003</v>
      </c>
      <c r="F222" s="2">
        <v>23.123</v>
      </c>
      <c r="G222" s="2">
        <v>23.105</v>
      </c>
      <c r="M222" s="1">
        <v>2015</v>
      </c>
      <c r="N222" s="1" t="s">
        <v>15</v>
      </c>
      <c r="O222" s="1">
        <v>20</v>
      </c>
      <c r="Q222" s="2">
        <v>20.16281250000002</v>
      </c>
      <c r="R222" s="2">
        <v>20.21</v>
      </c>
      <c r="S222" s="2">
        <v>20.11</v>
      </c>
      <c r="V222" s="2"/>
      <c r="W222" s="2"/>
    </row>
    <row r="223" spans="1:23" ht="12.75">
      <c r="A223" s="1">
        <v>2015</v>
      </c>
      <c r="B223" s="1" t="s">
        <v>15</v>
      </c>
      <c r="C223" s="1">
        <v>21</v>
      </c>
      <c r="E223" s="2">
        <v>23.10252083333334</v>
      </c>
      <c r="F223" s="2">
        <v>23.112000000000002</v>
      </c>
      <c r="G223" s="2">
        <v>23.089</v>
      </c>
      <c r="M223" s="1">
        <v>2015</v>
      </c>
      <c r="N223" s="1" t="s">
        <v>15</v>
      </c>
      <c r="O223" s="1">
        <v>21</v>
      </c>
      <c r="Q223" s="2">
        <v>20.046875000000018</v>
      </c>
      <c r="R223" s="2">
        <v>20.14</v>
      </c>
      <c r="S223" s="2">
        <v>19.93</v>
      </c>
      <c r="V223" s="2"/>
      <c r="W223" s="2"/>
    </row>
    <row r="224" spans="1:23" ht="12.75">
      <c r="A224" s="1">
        <v>2015</v>
      </c>
      <c r="B224" s="1" t="s">
        <v>15</v>
      </c>
      <c r="C224" s="1">
        <v>22</v>
      </c>
      <c r="E224" s="2">
        <v>23.083020833333332</v>
      </c>
      <c r="F224" s="2">
        <v>23.09</v>
      </c>
      <c r="G224" s="2">
        <v>23.071</v>
      </c>
      <c r="M224" s="1">
        <v>2015</v>
      </c>
      <c r="N224" s="1" t="s">
        <v>15</v>
      </c>
      <c r="O224" s="1">
        <v>22</v>
      </c>
      <c r="Q224" s="2">
        <v>19.857604166666636</v>
      </c>
      <c r="R224" s="2">
        <v>19.93</v>
      </c>
      <c r="S224" s="2">
        <v>19.77</v>
      </c>
      <c r="V224" s="2"/>
      <c r="W224" s="2"/>
    </row>
    <row r="225" spans="1:23" ht="12.75">
      <c r="A225" s="1">
        <v>2015</v>
      </c>
      <c r="B225" s="1" t="s">
        <v>15</v>
      </c>
      <c r="C225" s="1">
        <v>23</v>
      </c>
      <c r="E225" s="2">
        <v>23.065395833333337</v>
      </c>
      <c r="F225" s="2">
        <v>23.072000000000003</v>
      </c>
      <c r="G225" s="2">
        <v>23.054000000000002</v>
      </c>
      <c r="M225" s="1">
        <v>2015</v>
      </c>
      <c r="N225" s="1" t="s">
        <v>15</v>
      </c>
      <c r="O225" s="1">
        <v>23</v>
      </c>
      <c r="Q225" s="2">
        <v>19.752916666666668</v>
      </c>
      <c r="R225" s="2">
        <v>19.78</v>
      </c>
      <c r="S225" s="2">
        <v>19.7</v>
      </c>
      <c r="V225" s="2"/>
      <c r="W225" s="2"/>
    </row>
    <row r="226" spans="1:23" ht="12.75">
      <c r="A226" s="1">
        <v>2015</v>
      </c>
      <c r="B226" s="1" t="s">
        <v>15</v>
      </c>
      <c r="C226" s="1">
        <v>24</v>
      </c>
      <c r="E226" s="2">
        <v>23.09713541666667</v>
      </c>
      <c r="F226" s="2">
        <v>23.164</v>
      </c>
      <c r="G226" s="2">
        <v>23.05</v>
      </c>
      <c r="M226" s="1">
        <v>2015</v>
      </c>
      <c r="N226" s="1" t="s">
        <v>15</v>
      </c>
      <c r="O226" s="1">
        <v>24</v>
      </c>
      <c r="Q226" s="2">
        <v>20.012083333333333</v>
      </c>
      <c r="R226" s="2">
        <v>20.54</v>
      </c>
      <c r="S226" s="2">
        <v>19.71</v>
      </c>
      <c r="V226" s="2"/>
      <c r="W226" s="2"/>
    </row>
    <row r="227" spans="1:23" ht="12.75">
      <c r="A227" s="1">
        <v>2015</v>
      </c>
      <c r="B227" s="1" t="s">
        <v>15</v>
      </c>
      <c r="C227" s="1">
        <v>25</v>
      </c>
      <c r="E227" s="2">
        <v>23.20564583333331</v>
      </c>
      <c r="F227" s="2">
        <v>23.257</v>
      </c>
      <c r="G227" s="2">
        <v>23.158</v>
      </c>
      <c r="M227" s="1">
        <v>2015</v>
      </c>
      <c r="N227" s="1" t="s">
        <v>15</v>
      </c>
      <c r="O227" s="1">
        <v>25</v>
      </c>
      <c r="Q227" s="2">
        <v>20.789687500000007</v>
      </c>
      <c r="R227" s="2">
        <v>21.17</v>
      </c>
      <c r="S227" s="2">
        <v>20.5</v>
      </c>
      <c r="V227" s="2"/>
      <c r="W227" s="2"/>
    </row>
    <row r="228" spans="1:23" ht="12.75">
      <c r="A228" s="1">
        <v>2015</v>
      </c>
      <c r="B228" s="1" t="s">
        <v>15</v>
      </c>
      <c r="C228" s="1">
        <v>26</v>
      </c>
      <c r="E228" s="2">
        <v>23.369989583333332</v>
      </c>
      <c r="F228" s="2">
        <v>23.53</v>
      </c>
      <c r="G228" s="2">
        <v>23.255000000000003</v>
      </c>
      <c r="M228" s="1">
        <v>2015</v>
      </c>
      <c r="N228" s="1" t="s">
        <v>15</v>
      </c>
      <c r="O228" s="1">
        <v>26</v>
      </c>
      <c r="Q228" s="2">
        <v>21.595104166666662</v>
      </c>
      <c r="R228" s="2">
        <v>22.26</v>
      </c>
      <c r="S228" s="2">
        <v>21.13</v>
      </c>
      <c r="V228" s="2"/>
      <c r="W228" s="2"/>
    </row>
    <row r="229" spans="1:23" ht="12.75">
      <c r="A229" s="1">
        <v>2015</v>
      </c>
      <c r="B229" s="1" t="s">
        <v>15</v>
      </c>
      <c r="C229" s="1">
        <v>27</v>
      </c>
      <c r="E229" s="2">
        <v>23.408499999999993</v>
      </c>
      <c r="F229" s="2">
        <v>23.528</v>
      </c>
      <c r="G229" s="2">
        <v>23.186</v>
      </c>
      <c r="M229" s="1">
        <v>2015</v>
      </c>
      <c r="N229" s="1" t="s">
        <v>15</v>
      </c>
      <c r="O229" s="1">
        <v>27</v>
      </c>
      <c r="Q229" s="2">
        <v>22.2471875</v>
      </c>
      <c r="R229" s="2">
        <v>22.46</v>
      </c>
      <c r="S229" s="2">
        <v>22.03</v>
      </c>
      <c r="V229" s="2"/>
      <c r="W229" s="2"/>
    </row>
    <row r="230" spans="1:23" ht="12.75">
      <c r="A230" s="1">
        <v>2015</v>
      </c>
      <c r="B230" s="1" t="s">
        <v>15</v>
      </c>
      <c r="C230" s="1">
        <v>28</v>
      </c>
      <c r="E230" s="2">
        <v>23.10746875</v>
      </c>
      <c r="F230" s="2">
        <v>23.184</v>
      </c>
      <c r="G230" s="2">
        <v>23.054000000000002</v>
      </c>
      <c r="M230" s="1">
        <v>2015</v>
      </c>
      <c r="N230" s="1" t="s">
        <v>15</v>
      </c>
      <c r="O230" s="1">
        <v>28</v>
      </c>
      <c r="Q230" s="2">
        <v>22.134166666666644</v>
      </c>
      <c r="R230" s="2">
        <v>22.3</v>
      </c>
      <c r="S230" s="2">
        <v>22.01</v>
      </c>
      <c r="V230" s="2"/>
      <c r="W230" s="2"/>
    </row>
    <row r="231" spans="1:23" ht="12.75">
      <c r="A231" s="1">
        <v>2015</v>
      </c>
      <c r="B231" s="1" t="s">
        <v>15</v>
      </c>
      <c r="C231" s="1">
        <v>29</v>
      </c>
      <c r="E231" s="2">
        <v>23.012364583333337</v>
      </c>
      <c r="F231" s="2">
        <v>23.052</v>
      </c>
      <c r="G231" s="2">
        <v>22.977</v>
      </c>
      <c r="I231" t="s">
        <v>7</v>
      </c>
      <c r="K231" s="2">
        <f>AVERAGE(E203:E233)</f>
        <v>22.789407258064518</v>
      </c>
      <c r="M231" s="1">
        <v>2015</v>
      </c>
      <c r="N231" s="1" t="s">
        <v>15</v>
      </c>
      <c r="O231" s="1">
        <v>29</v>
      </c>
      <c r="Q231" s="2">
        <v>21.94343750000004</v>
      </c>
      <c r="R231" s="2">
        <v>22.01</v>
      </c>
      <c r="S231" s="2">
        <v>21.89</v>
      </c>
      <c r="U231" t="s">
        <v>7</v>
      </c>
      <c r="V231" s="2"/>
      <c r="W231" s="2">
        <f>AVERAGE(Q203:Q233)</f>
        <v>20.491495295698922</v>
      </c>
    </row>
    <row r="232" spans="1:23" ht="12.75">
      <c r="A232" s="1">
        <v>2015</v>
      </c>
      <c r="B232" s="1" t="s">
        <v>15</v>
      </c>
      <c r="C232" s="1">
        <v>30</v>
      </c>
      <c r="E232" s="2">
        <v>22.91586458333334</v>
      </c>
      <c r="F232" s="2">
        <v>22.976</v>
      </c>
      <c r="G232" s="2">
        <v>22.847</v>
      </c>
      <c r="I232" t="s">
        <v>8</v>
      </c>
      <c r="K232" s="2">
        <f>MAX(F203:F233)</f>
        <v>23.53</v>
      </c>
      <c r="M232" s="1">
        <v>2015</v>
      </c>
      <c r="N232" s="1" t="s">
        <v>15</v>
      </c>
      <c r="O232" s="1">
        <v>30</v>
      </c>
      <c r="Q232" s="2">
        <v>21.81114583333333</v>
      </c>
      <c r="R232" s="2">
        <v>21.89</v>
      </c>
      <c r="S232" s="2">
        <v>21.73</v>
      </c>
      <c r="U232" t="s">
        <v>8</v>
      </c>
      <c r="V232" s="2"/>
      <c r="W232" s="2">
        <f>MAX(R203:R233)</f>
        <v>22.46</v>
      </c>
    </row>
    <row r="233" spans="1:23" ht="12.75">
      <c r="A233" s="1">
        <v>2015</v>
      </c>
      <c r="B233" s="1" t="s">
        <v>15</v>
      </c>
      <c r="C233" s="1">
        <v>31</v>
      </c>
      <c r="E233" s="2">
        <v>22.77029166666666</v>
      </c>
      <c r="F233" s="2">
        <v>22.845</v>
      </c>
      <c r="G233" s="2">
        <v>22.705000000000002</v>
      </c>
      <c r="I233" t="s">
        <v>9</v>
      </c>
      <c r="K233" s="2">
        <f>MIN(G203:G233)</f>
        <v>20.898</v>
      </c>
      <c r="M233" s="1">
        <v>2015</v>
      </c>
      <c r="N233" s="1" t="s">
        <v>15</v>
      </c>
      <c r="O233" s="1">
        <v>31</v>
      </c>
      <c r="Q233" s="2">
        <v>21.63874999999997</v>
      </c>
      <c r="R233" s="2">
        <v>21.73</v>
      </c>
      <c r="S233" s="2">
        <v>21.56</v>
      </c>
      <c r="U233" t="s">
        <v>9</v>
      </c>
      <c r="V233" s="2"/>
      <c r="W233" s="2">
        <f>MIN(S203:S233)</f>
        <v>19.47</v>
      </c>
    </row>
    <row r="235" spans="2:14" s="15" customFormat="1" ht="12.75">
      <c r="B235" s="19" t="s">
        <v>38</v>
      </c>
      <c r="C235" s="16"/>
      <c r="E235" s="17"/>
      <c r="F235" s="17"/>
      <c r="G235" s="17"/>
      <c r="J235" s="18"/>
      <c r="K235" s="18"/>
      <c r="L235" s="18"/>
      <c r="N235" s="20" t="s">
        <v>39</v>
      </c>
    </row>
    <row r="236" spans="1:23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  <c r="M236" s="1" t="s">
        <v>0</v>
      </c>
      <c r="N236" s="1" t="s">
        <v>1</v>
      </c>
      <c r="O236" s="1" t="s">
        <v>2</v>
      </c>
      <c r="P236" s="2"/>
      <c r="Q236" s="3" t="s">
        <v>3</v>
      </c>
      <c r="R236" s="3" t="s">
        <v>4</v>
      </c>
      <c r="S236" s="3" t="s">
        <v>5</v>
      </c>
      <c r="V236" s="2"/>
      <c r="W236" s="2"/>
    </row>
    <row r="237" spans="1:23" ht="12.75">
      <c r="A237" s="1">
        <v>2015</v>
      </c>
      <c r="B237" s="1" t="s">
        <v>16</v>
      </c>
      <c r="C237" s="1">
        <v>1</v>
      </c>
      <c r="E237" s="2">
        <v>23.05044791666667</v>
      </c>
      <c r="F237" s="2">
        <v>23.078</v>
      </c>
      <c r="G237" s="2">
        <v>22.926</v>
      </c>
      <c r="M237" s="1">
        <v>2015</v>
      </c>
      <c r="N237" s="1" t="s">
        <v>16</v>
      </c>
      <c r="O237" s="1">
        <v>1</v>
      </c>
      <c r="Q237" s="2">
        <v>21.913020833333366</v>
      </c>
      <c r="R237" s="2">
        <v>21.97</v>
      </c>
      <c r="S237" s="2">
        <v>21.65</v>
      </c>
      <c r="V237" s="2"/>
      <c r="W237" s="2"/>
    </row>
    <row r="238" spans="1:23" ht="12.75">
      <c r="A238" s="1">
        <v>2015</v>
      </c>
      <c r="B238" s="1" t="s">
        <v>16</v>
      </c>
      <c r="C238" s="1">
        <v>2</v>
      </c>
      <c r="D238" s="2"/>
      <c r="E238" s="2">
        <v>23.03982291666666</v>
      </c>
      <c r="F238" s="2">
        <v>23.064999999999998</v>
      </c>
      <c r="G238" s="2">
        <v>23.018</v>
      </c>
      <c r="M238" s="1">
        <v>2015</v>
      </c>
      <c r="N238" s="1" t="s">
        <v>16</v>
      </c>
      <c r="O238" s="1">
        <v>2</v>
      </c>
      <c r="P238" s="2"/>
      <c r="Q238" s="2">
        <v>21.823124999999994</v>
      </c>
      <c r="R238" s="2">
        <v>21.89</v>
      </c>
      <c r="S238" s="2">
        <v>21.76</v>
      </c>
      <c r="V238" s="2"/>
      <c r="W238" s="2"/>
    </row>
    <row r="239" spans="1:23" ht="12.75">
      <c r="A239" s="1">
        <v>2015</v>
      </c>
      <c r="B239" s="1" t="s">
        <v>16</v>
      </c>
      <c r="C239" s="1">
        <v>3</v>
      </c>
      <c r="E239" s="2">
        <v>22.852718750000005</v>
      </c>
      <c r="F239" s="2">
        <v>23.017</v>
      </c>
      <c r="G239" s="2">
        <v>22.619999999999997</v>
      </c>
      <c r="M239" s="1">
        <v>2015</v>
      </c>
      <c r="N239" s="1" t="s">
        <v>16</v>
      </c>
      <c r="O239" s="1">
        <v>3</v>
      </c>
      <c r="Q239" s="2">
        <v>21.797708333333347</v>
      </c>
      <c r="R239" s="2">
        <v>21.93</v>
      </c>
      <c r="S239" s="2">
        <v>21.69</v>
      </c>
      <c r="V239" s="2"/>
      <c r="W239" s="2"/>
    </row>
    <row r="240" spans="1:23" ht="12.75">
      <c r="A240" s="1">
        <v>2015</v>
      </c>
      <c r="B240" s="1" t="s">
        <v>16</v>
      </c>
      <c r="C240" s="1">
        <v>4</v>
      </c>
      <c r="E240" s="2">
        <v>22.524281249999998</v>
      </c>
      <c r="F240" s="2">
        <v>22.616999999999997</v>
      </c>
      <c r="G240" s="2">
        <v>22.457</v>
      </c>
      <c r="M240" s="1">
        <v>2015</v>
      </c>
      <c r="N240" s="1" t="s">
        <v>16</v>
      </c>
      <c r="O240" s="1">
        <v>4</v>
      </c>
      <c r="Q240" s="2">
        <v>21.64020833333331</v>
      </c>
      <c r="R240" s="2">
        <v>21.77</v>
      </c>
      <c r="S240" s="2">
        <v>21.52</v>
      </c>
      <c r="V240" s="2"/>
      <c r="W240" s="2"/>
    </row>
    <row r="241" spans="1:23" ht="12.75">
      <c r="A241" s="1">
        <v>2015</v>
      </c>
      <c r="B241" s="1" t="s">
        <v>16</v>
      </c>
      <c r="C241" s="1">
        <v>5</v>
      </c>
      <c r="E241" s="2">
        <v>22.409197916666667</v>
      </c>
      <c r="F241" s="2">
        <v>22.456</v>
      </c>
      <c r="G241" s="2">
        <v>22.372</v>
      </c>
      <c r="M241" s="1">
        <v>2015</v>
      </c>
      <c r="N241" s="1" t="s">
        <v>16</v>
      </c>
      <c r="O241" s="1">
        <v>5</v>
      </c>
      <c r="Q241" s="2">
        <v>21.423645833333335</v>
      </c>
      <c r="R241" s="2">
        <v>21.52</v>
      </c>
      <c r="S241" s="2">
        <v>21.32</v>
      </c>
      <c r="V241" s="2"/>
      <c r="W241" s="2"/>
    </row>
    <row r="242" spans="1:23" ht="12.75">
      <c r="A242" s="1">
        <v>2015</v>
      </c>
      <c r="B242" s="1" t="s">
        <v>16</v>
      </c>
      <c r="C242" s="1">
        <v>6</v>
      </c>
      <c r="E242" s="2">
        <v>22.340781249999996</v>
      </c>
      <c r="F242" s="2">
        <v>22.372</v>
      </c>
      <c r="G242" s="2">
        <v>22.311999999999998</v>
      </c>
      <c r="M242" s="1">
        <v>2015</v>
      </c>
      <c r="N242" s="1" t="s">
        <v>16</v>
      </c>
      <c r="O242" s="1">
        <v>6</v>
      </c>
      <c r="Q242" s="2">
        <v>21.254479166666677</v>
      </c>
      <c r="R242" s="2">
        <v>21.32</v>
      </c>
      <c r="S242" s="2">
        <v>21.19</v>
      </c>
      <c r="V242" s="2"/>
      <c r="W242" s="2"/>
    </row>
    <row r="243" spans="1:23" ht="12.75">
      <c r="A243" s="1">
        <v>2015</v>
      </c>
      <c r="B243" s="1" t="s">
        <v>16</v>
      </c>
      <c r="C243" s="1">
        <v>7</v>
      </c>
      <c r="E243" s="2">
        <v>22.281312500000002</v>
      </c>
      <c r="F243" s="2">
        <v>22.311</v>
      </c>
      <c r="G243" s="2">
        <v>22.253999999999998</v>
      </c>
      <c r="M243" s="1">
        <v>2015</v>
      </c>
      <c r="N243" s="1" t="s">
        <v>16</v>
      </c>
      <c r="O243" s="1">
        <v>7</v>
      </c>
      <c r="Q243" s="2">
        <v>21.132604166666635</v>
      </c>
      <c r="R243" s="2">
        <v>21.19</v>
      </c>
      <c r="S243" s="2">
        <v>21.08</v>
      </c>
      <c r="V243" s="2"/>
      <c r="W243" s="2"/>
    </row>
    <row r="244" spans="1:23" ht="12.75">
      <c r="A244" s="1">
        <v>2015</v>
      </c>
      <c r="B244" s="1" t="s">
        <v>16</v>
      </c>
      <c r="C244" s="1">
        <v>8</v>
      </c>
      <c r="E244" s="2">
        <v>22.297135416666666</v>
      </c>
      <c r="F244" s="2">
        <v>22.418999999999997</v>
      </c>
      <c r="G244" s="2">
        <v>22.232</v>
      </c>
      <c r="M244" s="1">
        <v>2015</v>
      </c>
      <c r="N244" s="1" t="s">
        <v>16</v>
      </c>
      <c r="O244" s="1">
        <v>8</v>
      </c>
      <c r="Q244" s="2">
        <v>21.194999999999997</v>
      </c>
      <c r="R244" s="2">
        <v>21.53</v>
      </c>
      <c r="S244" s="2">
        <v>21.03</v>
      </c>
      <c r="V244" s="2"/>
      <c r="W244" s="2"/>
    </row>
    <row r="245" spans="1:23" ht="12.75">
      <c r="A245" s="1">
        <v>2015</v>
      </c>
      <c r="B245" s="1" t="s">
        <v>16</v>
      </c>
      <c r="C245" s="1">
        <v>9</v>
      </c>
      <c r="E245" s="2">
        <v>22.42238541666666</v>
      </c>
      <c r="F245" s="2">
        <v>22.435</v>
      </c>
      <c r="G245" s="2">
        <v>22.406</v>
      </c>
      <c r="M245" s="1">
        <v>2015</v>
      </c>
      <c r="N245" s="1" t="s">
        <v>16</v>
      </c>
      <c r="O245" s="1">
        <v>9</v>
      </c>
      <c r="Q245" s="2">
        <v>21.51645833333333</v>
      </c>
      <c r="R245" s="2">
        <v>21.55</v>
      </c>
      <c r="S245" s="2">
        <v>21.47</v>
      </c>
      <c r="V245" s="2"/>
      <c r="W245" s="2"/>
    </row>
    <row r="246" spans="1:23" ht="12.75">
      <c r="A246" s="1">
        <v>2015</v>
      </c>
      <c r="B246" s="1" t="s">
        <v>16</v>
      </c>
      <c r="C246" s="1">
        <v>10</v>
      </c>
      <c r="E246" s="2">
        <v>22.44204166666667</v>
      </c>
      <c r="F246" s="2">
        <v>22.619</v>
      </c>
      <c r="G246" s="2">
        <v>22.391</v>
      </c>
      <c r="M246" s="1">
        <v>2015</v>
      </c>
      <c r="N246" s="1" t="s">
        <v>16</v>
      </c>
      <c r="O246" s="1">
        <v>10</v>
      </c>
      <c r="Q246" s="2">
        <v>21.55468750000003</v>
      </c>
      <c r="R246" s="2">
        <v>21.93</v>
      </c>
      <c r="S246" s="2">
        <v>21.42</v>
      </c>
      <c r="V246" s="2"/>
      <c r="W246" s="2"/>
    </row>
    <row r="247" spans="1:23" ht="12.75">
      <c r="A247" s="1">
        <v>2015</v>
      </c>
      <c r="B247" s="1" t="s">
        <v>16</v>
      </c>
      <c r="C247" s="1">
        <v>11</v>
      </c>
      <c r="E247" s="2">
        <v>22.97747916666667</v>
      </c>
      <c r="F247" s="2">
        <v>23.521</v>
      </c>
      <c r="G247" s="2">
        <v>22.624</v>
      </c>
      <c r="M247" s="1">
        <v>2015</v>
      </c>
      <c r="N247" s="1" t="s">
        <v>16</v>
      </c>
      <c r="O247" s="1">
        <v>11</v>
      </c>
      <c r="Q247" s="2">
        <v>22.323437500000022</v>
      </c>
      <c r="R247" s="2">
        <v>22.97</v>
      </c>
      <c r="S247" s="2">
        <v>21.9</v>
      </c>
      <c r="V247" s="2"/>
      <c r="W247" s="2"/>
    </row>
    <row r="248" spans="1:23" ht="12.75">
      <c r="A248" s="1">
        <v>2015</v>
      </c>
      <c r="B248" s="1" t="s">
        <v>16</v>
      </c>
      <c r="C248" s="1">
        <v>12</v>
      </c>
      <c r="E248" s="2">
        <v>23.303322916666662</v>
      </c>
      <c r="F248" s="2">
        <v>23.494999999999997</v>
      </c>
      <c r="G248" s="2">
        <v>23.093</v>
      </c>
      <c r="H248" s="2"/>
      <c r="I248" s="2"/>
      <c r="M248" s="1">
        <v>2015</v>
      </c>
      <c r="N248" s="1" t="s">
        <v>16</v>
      </c>
      <c r="O248" s="1">
        <v>12</v>
      </c>
      <c r="Q248" s="2">
        <v>22.638437499999995</v>
      </c>
      <c r="R248" s="2">
        <v>22.9</v>
      </c>
      <c r="S248" s="2">
        <v>22.39</v>
      </c>
      <c r="V248" s="2"/>
      <c r="W248" s="2"/>
    </row>
    <row r="249" spans="1:23" ht="12.75">
      <c r="A249" s="1">
        <v>2015</v>
      </c>
      <c r="B249" s="1" t="s">
        <v>16</v>
      </c>
      <c r="C249" s="1">
        <v>13</v>
      </c>
      <c r="E249" s="2">
        <v>22.918729166666665</v>
      </c>
      <c r="F249" s="2">
        <v>23.09</v>
      </c>
      <c r="G249" s="2">
        <v>22.762999999999998</v>
      </c>
      <c r="H249" s="2"/>
      <c r="I249" s="2"/>
      <c r="M249" s="1">
        <v>2015</v>
      </c>
      <c r="N249" s="1" t="s">
        <v>16</v>
      </c>
      <c r="O249" s="1">
        <v>13</v>
      </c>
      <c r="Q249" s="2">
        <v>22.155312499999994</v>
      </c>
      <c r="R249" s="2">
        <v>22.38</v>
      </c>
      <c r="S249" s="2">
        <v>21.95</v>
      </c>
      <c r="V249" s="2"/>
      <c r="W249" s="2"/>
    </row>
    <row r="250" spans="1:23" ht="12.75">
      <c r="A250" s="1">
        <v>2015</v>
      </c>
      <c r="B250" s="1" t="s">
        <v>16</v>
      </c>
      <c r="C250" s="1">
        <v>14</v>
      </c>
      <c r="E250" s="2">
        <v>22.638031249999994</v>
      </c>
      <c r="F250" s="2">
        <v>22.759999999999998</v>
      </c>
      <c r="G250" s="2">
        <v>22.549</v>
      </c>
      <c r="H250" s="2"/>
      <c r="I250" s="2"/>
      <c r="M250" s="1">
        <v>2015</v>
      </c>
      <c r="N250" s="1" t="s">
        <v>16</v>
      </c>
      <c r="O250" s="1">
        <v>14</v>
      </c>
      <c r="Q250" s="2">
        <v>21.78729166666668</v>
      </c>
      <c r="R250" s="2">
        <v>21.94</v>
      </c>
      <c r="S250" s="2">
        <v>21.67</v>
      </c>
      <c r="V250" s="2"/>
      <c r="W250" s="2"/>
    </row>
    <row r="251" spans="1:23" ht="12.75">
      <c r="A251" s="1">
        <v>2015</v>
      </c>
      <c r="B251" s="1" t="s">
        <v>16</v>
      </c>
      <c r="C251" s="1">
        <v>15</v>
      </c>
      <c r="E251" s="2">
        <v>22.507385416666676</v>
      </c>
      <c r="F251" s="2">
        <v>22.548</v>
      </c>
      <c r="G251" s="2">
        <v>22.480999999999998</v>
      </c>
      <c r="H251" s="2"/>
      <c r="I251" s="2"/>
      <c r="M251" s="1">
        <v>2015</v>
      </c>
      <c r="N251" s="1" t="s">
        <v>16</v>
      </c>
      <c r="O251" s="1">
        <v>15</v>
      </c>
      <c r="Q251" s="2">
        <v>21.594895833333307</v>
      </c>
      <c r="R251" s="2">
        <v>21.66</v>
      </c>
      <c r="S251" s="2">
        <v>21.54</v>
      </c>
      <c r="V251" s="2"/>
      <c r="W251" s="2"/>
    </row>
    <row r="252" spans="1:23" ht="12.75">
      <c r="A252" s="1">
        <v>2015</v>
      </c>
      <c r="B252" s="1" t="s">
        <v>16</v>
      </c>
      <c r="C252" s="1">
        <v>16</v>
      </c>
      <c r="E252" s="2">
        <v>22.487791666666663</v>
      </c>
      <c r="F252" s="2">
        <v>22.516</v>
      </c>
      <c r="G252" s="2">
        <v>22.454</v>
      </c>
      <c r="H252" s="2"/>
      <c r="I252" s="2"/>
      <c r="M252" s="1">
        <v>2015</v>
      </c>
      <c r="N252" s="1" t="s">
        <v>16</v>
      </c>
      <c r="O252" s="1">
        <v>16</v>
      </c>
      <c r="Q252" s="2">
        <v>21.573958333333337</v>
      </c>
      <c r="R252" s="2">
        <v>21.68</v>
      </c>
      <c r="S252" s="2">
        <v>21.49</v>
      </c>
      <c r="V252" s="2"/>
      <c r="W252" s="2"/>
    </row>
    <row r="253" spans="1:23" ht="12.75">
      <c r="A253" s="1">
        <v>2015</v>
      </c>
      <c r="B253" s="1" t="s">
        <v>16</v>
      </c>
      <c r="C253" s="1">
        <v>17</v>
      </c>
      <c r="E253" s="2">
        <v>22.507083333333327</v>
      </c>
      <c r="F253" s="2">
        <v>22.552999999999997</v>
      </c>
      <c r="G253" s="2">
        <v>22.480999999999998</v>
      </c>
      <c r="H253" s="2"/>
      <c r="I253" s="2"/>
      <c r="M253" s="1">
        <v>2015</v>
      </c>
      <c r="N253" s="1" t="s">
        <v>16</v>
      </c>
      <c r="O253" s="1">
        <v>17</v>
      </c>
      <c r="Q253" s="2">
        <v>21.646979166666654</v>
      </c>
      <c r="R253" s="2">
        <v>21.76</v>
      </c>
      <c r="S253" s="2">
        <v>21.57</v>
      </c>
      <c r="V253" s="2"/>
      <c r="W253" s="2"/>
    </row>
    <row r="254" spans="1:23" ht="12.75">
      <c r="A254" s="1">
        <v>2015</v>
      </c>
      <c r="B254" s="1" t="s">
        <v>16</v>
      </c>
      <c r="C254" s="1">
        <v>18</v>
      </c>
      <c r="E254" s="2">
        <v>22.558531250000005</v>
      </c>
      <c r="F254" s="2">
        <v>22.573</v>
      </c>
      <c r="G254" s="2">
        <v>22.54</v>
      </c>
      <c r="H254" s="2"/>
      <c r="I254" s="2"/>
      <c r="M254" s="1">
        <v>2015</v>
      </c>
      <c r="N254" s="1" t="s">
        <v>16</v>
      </c>
      <c r="O254" s="1">
        <v>18</v>
      </c>
      <c r="Q254" s="2">
        <v>21.715416666666698</v>
      </c>
      <c r="R254" s="2">
        <v>21.77</v>
      </c>
      <c r="S254" s="2">
        <v>21.65</v>
      </c>
      <c r="V254" s="2"/>
      <c r="W254" s="2"/>
    </row>
    <row r="255" spans="1:23" ht="12.75">
      <c r="A255" s="1">
        <v>2015</v>
      </c>
      <c r="B255" s="1" t="s">
        <v>16</v>
      </c>
      <c r="C255" s="1">
        <v>19</v>
      </c>
      <c r="E255" s="2">
        <v>22.516677083333338</v>
      </c>
      <c r="F255" s="2">
        <v>22.540999999999997</v>
      </c>
      <c r="G255" s="2">
        <v>22.493</v>
      </c>
      <c r="H255" s="2"/>
      <c r="I255" s="2"/>
      <c r="M255" s="1">
        <v>2015</v>
      </c>
      <c r="N255" s="1" t="s">
        <v>16</v>
      </c>
      <c r="O255" s="1">
        <v>19</v>
      </c>
      <c r="Q255" s="2">
        <v>21.584166666666647</v>
      </c>
      <c r="R255" s="2">
        <v>21.65</v>
      </c>
      <c r="S255" s="2">
        <v>21.52</v>
      </c>
      <c r="V255" s="2"/>
      <c r="W255" s="2"/>
    </row>
    <row r="256" spans="1:23" ht="12.75">
      <c r="A256" s="1">
        <v>2015</v>
      </c>
      <c r="B256" s="1" t="s">
        <v>16</v>
      </c>
      <c r="C256" s="1">
        <v>20</v>
      </c>
      <c r="E256" s="2">
        <v>22.46873958333333</v>
      </c>
      <c r="F256" s="2">
        <v>22.491999999999997</v>
      </c>
      <c r="G256" s="2">
        <v>22.45</v>
      </c>
      <c r="H256" s="2"/>
      <c r="I256" s="2"/>
      <c r="M256" s="1">
        <v>2015</v>
      </c>
      <c r="N256" s="1" t="s">
        <v>16</v>
      </c>
      <c r="O256" s="1">
        <v>20</v>
      </c>
      <c r="Q256" s="2">
        <v>21.47468750000002</v>
      </c>
      <c r="R256" s="2">
        <v>21.52</v>
      </c>
      <c r="S256" s="2">
        <v>21.44</v>
      </c>
      <c r="V256" s="2"/>
      <c r="W256" s="2"/>
    </row>
    <row r="257" spans="1:23" ht="12.75">
      <c r="A257" s="1">
        <v>2015</v>
      </c>
      <c r="B257" s="1" t="s">
        <v>16</v>
      </c>
      <c r="C257" s="1">
        <v>21</v>
      </c>
      <c r="E257" s="2">
        <v>22.459416666666666</v>
      </c>
      <c r="F257" s="2">
        <v>22.546999999999997</v>
      </c>
      <c r="G257" s="2">
        <v>22.415</v>
      </c>
      <c r="H257" s="2"/>
      <c r="I257" s="2"/>
      <c r="M257" s="1">
        <v>2015</v>
      </c>
      <c r="N257" s="1" t="s">
        <v>16</v>
      </c>
      <c r="O257" s="1">
        <v>21</v>
      </c>
      <c r="Q257" s="2">
        <v>21.47562500000002</v>
      </c>
      <c r="R257" s="2">
        <v>21.72</v>
      </c>
      <c r="S257" s="2">
        <v>21.37</v>
      </c>
      <c r="V257" s="2"/>
      <c r="W257" s="2"/>
    </row>
    <row r="258" spans="1:23" ht="12.75">
      <c r="A258" s="1">
        <v>2015</v>
      </c>
      <c r="B258" s="1" t="s">
        <v>16</v>
      </c>
      <c r="C258" s="1">
        <v>22</v>
      </c>
      <c r="E258" s="2">
        <v>22.588833333333326</v>
      </c>
      <c r="F258" s="2">
        <v>22.63</v>
      </c>
      <c r="G258" s="2">
        <v>22.549</v>
      </c>
      <c r="H258" s="2"/>
      <c r="I258" s="2"/>
      <c r="M258" s="1">
        <v>2015</v>
      </c>
      <c r="N258" s="1" t="s">
        <v>16</v>
      </c>
      <c r="O258" s="1">
        <v>22</v>
      </c>
      <c r="Q258" s="2">
        <v>21.75729166666666</v>
      </c>
      <c r="R258" s="2">
        <v>21.79</v>
      </c>
      <c r="S258" s="2">
        <v>21.72</v>
      </c>
      <c r="V258" s="2"/>
      <c r="W258" s="2"/>
    </row>
    <row r="259" spans="1:23" ht="12.75">
      <c r="A259" s="1">
        <v>2015</v>
      </c>
      <c r="B259" s="1" t="s">
        <v>16</v>
      </c>
      <c r="C259" s="1">
        <v>23</v>
      </c>
      <c r="E259" s="2">
        <v>22.66960416666666</v>
      </c>
      <c r="F259" s="2">
        <v>22.7</v>
      </c>
      <c r="G259" s="2">
        <v>22.631999999999998</v>
      </c>
      <c r="H259" s="2"/>
      <c r="I259" s="2"/>
      <c r="M259" s="1">
        <v>2015</v>
      </c>
      <c r="N259" s="1" t="s">
        <v>16</v>
      </c>
      <c r="O259" s="1">
        <v>23</v>
      </c>
      <c r="Q259" s="2">
        <v>21.8208333333333</v>
      </c>
      <c r="R259" s="2">
        <v>21.86</v>
      </c>
      <c r="S259" s="2">
        <v>21.79</v>
      </c>
      <c r="V259" s="2"/>
      <c r="W259" s="2"/>
    </row>
    <row r="260" spans="1:23" ht="12.75">
      <c r="A260" s="1">
        <v>2015</v>
      </c>
      <c r="B260" s="1" t="s">
        <v>16</v>
      </c>
      <c r="C260" s="1">
        <v>24</v>
      </c>
      <c r="E260" s="2">
        <v>22.712135416666673</v>
      </c>
      <c r="F260" s="2">
        <v>22.721</v>
      </c>
      <c r="G260" s="2">
        <v>22.7</v>
      </c>
      <c r="H260" s="2"/>
      <c r="I260" s="2"/>
      <c r="M260" s="1">
        <v>2015</v>
      </c>
      <c r="N260" s="1" t="s">
        <v>16</v>
      </c>
      <c r="O260" s="1">
        <v>24</v>
      </c>
      <c r="Q260" s="2">
        <v>21.871145833333312</v>
      </c>
      <c r="R260" s="2">
        <v>21.88</v>
      </c>
      <c r="S260" s="2">
        <v>21.85</v>
      </c>
      <c r="V260" s="2"/>
      <c r="W260" s="2"/>
    </row>
    <row r="261" spans="1:23" ht="12.75">
      <c r="A261" s="1">
        <v>2015</v>
      </c>
      <c r="B261" s="1" t="s">
        <v>16</v>
      </c>
      <c r="C261" s="1">
        <v>25</v>
      </c>
      <c r="E261" s="2">
        <v>22.692249999999984</v>
      </c>
      <c r="F261" s="2">
        <v>22.7</v>
      </c>
      <c r="G261" s="2">
        <v>22.677999999999997</v>
      </c>
      <c r="H261" s="2"/>
      <c r="I261" s="2"/>
      <c r="M261" s="1">
        <v>2015</v>
      </c>
      <c r="N261" s="1" t="s">
        <v>16</v>
      </c>
      <c r="O261" s="1">
        <v>25</v>
      </c>
      <c r="Q261" s="2">
        <v>21.850104166666654</v>
      </c>
      <c r="R261" s="2">
        <v>21.88</v>
      </c>
      <c r="S261" s="2">
        <v>21.82</v>
      </c>
      <c r="V261" s="2"/>
      <c r="W261" s="2"/>
    </row>
    <row r="262" spans="1:23" ht="12.75">
      <c r="A262" s="1">
        <v>2015</v>
      </c>
      <c r="B262" s="1" t="s">
        <v>16</v>
      </c>
      <c r="C262" s="1">
        <v>26</v>
      </c>
      <c r="E262" s="2">
        <v>22.706625</v>
      </c>
      <c r="F262" s="2">
        <v>22.933</v>
      </c>
      <c r="G262" s="2">
        <v>22.639</v>
      </c>
      <c r="H262" s="2"/>
      <c r="I262" s="2"/>
      <c r="M262" s="1">
        <v>2015</v>
      </c>
      <c r="N262" s="1" t="s">
        <v>16</v>
      </c>
      <c r="O262" s="1">
        <v>26</v>
      </c>
      <c r="Q262" s="2">
        <v>21.90718749999999</v>
      </c>
      <c r="R262" s="2">
        <v>22.38</v>
      </c>
      <c r="S262" s="2">
        <v>21.78</v>
      </c>
      <c r="V262" s="2"/>
      <c r="W262" s="2"/>
    </row>
    <row r="263" spans="1:23" ht="12.75">
      <c r="A263" s="1">
        <v>2015</v>
      </c>
      <c r="B263" s="1" t="s">
        <v>16</v>
      </c>
      <c r="C263" s="1">
        <v>27</v>
      </c>
      <c r="E263" s="2">
        <v>22.977166666666665</v>
      </c>
      <c r="F263" s="2">
        <v>23.024</v>
      </c>
      <c r="G263" s="2">
        <v>22.910999999999998</v>
      </c>
      <c r="H263" s="2"/>
      <c r="I263" s="2"/>
      <c r="M263" s="1">
        <v>2015</v>
      </c>
      <c r="N263" s="1" t="s">
        <v>16</v>
      </c>
      <c r="O263" s="1">
        <v>27</v>
      </c>
      <c r="Q263" s="2">
        <v>22.342604166666643</v>
      </c>
      <c r="R263" s="2">
        <v>22.42</v>
      </c>
      <c r="S263" s="2">
        <v>22.23</v>
      </c>
      <c r="V263" s="2"/>
      <c r="W263" s="2"/>
    </row>
    <row r="264" spans="1:23" ht="12.75">
      <c r="A264" s="1">
        <v>2015</v>
      </c>
      <c r="B264" s="1" t="s">
        <v>16</v>
      </c>
      <c r="C264" s="1">
        <v>28</v>
      </c>
      <c r="E264" s="2">
        <v>22.550750000000008</v>
      </c>
      <c r="F264" s="2">
        <v>22.91</v>
      </c>
      <c r="G264" s="2">
        <v>22.081</v>
      </c>
      <c r="H264" s="2"/>
      <c r="I264" s="2"/>
      <c r="M264" s="1">
        <v>2015</v>
      </c>
      <c r="N264" s="1" t="s">
        <v>16</v>
      </c>
      <c r="O264" s="1">
        <v>28</v>
      </c>
      <c r="Q264" s="2">
        <v>22.1834375</v>
      </c>
      <c r="R264" s="2">
        <v>22.4</v>
      </c>
      <c r="S264" s="2">
        <v>22.05</v>
      </c>
      <c r="V264" s="2"/>
      <c r="W264" s="2"/>
    </row>
    <row r="265" spans="1:23" ht="12.75">
      <c r="A265" s="1">
        <v>2015</v>
      </c>
      <c r="B265" s="1" t="s">
        <v>16</v>
      </c>
      <c r="C265" s="1">
        <v>29</v>
      </c>
      <c r="E265" s="2">
        <v>21.95998958333334</v>
      </c>
      <c r="F265" s="2">
        <v>22.076</v>
      </c>
      <c r="G265" s="2">
        <v>21.877</v>
      </c>
      <c r="I265" t="s">
        <v>7</v>
      </c>
      <c r="J265"/>
      <c r="K265" s="2">
        <f>AVERAGE(E237:E267)</f>
        <v>22.59635315860215</v>
      </c>
      <c r="L265"/>
      <c r="M265" s="1">
        <v>2015</v>
      </c>
      <c r="N265" s="1" t="s">
        <v>16</v>
      </c>
      <c r="O265" s="1">
        <v>29</v>
      </c>
      <c r="Q265" s="2">
        <v>21.943333333333353</v>
      </c>
      <c r="R265" s="2">
        <v>22.05</v>
      </c>
      <c r="S265" s="2">
        <v>21.87</v>
      </c>
      <c r="U265" t="s">
        <v>7</v>
      </c>
      <c r="V265" s="2"/>
      <c r="W265" s="2">
        <f>AVERAGE(Q237:Q267)</f>
        <v>21.77675067204301</v>
      </c>
    </row>
    <row r="266" spans="1:23" ht="12.75">
      <c r="A266" s="1">
        <v>2015</v>
      </c>
      <c r="B266" s="1" t="s">
        <v>16</v>
      </c>
      <c r="C266" s="1">
        <v>30</v>
      </c>
      <c r="E266" s="2">
        <v>22.083250000000003</v>
      </c>
      <c r="F266" s="2">
        <v>22.226999999999997</v>
      </c>
      <c r="G266" s="2">
        <v>22.009999999999998</v>
      </c>
      <c r="I266" t="s">
        <v>8</v>
      </c>
      <c r="K266" s="2">
        <f>MAX(F237:F267)</f>
        <v>23.521</v>
      </c>
      <c r="M266" s="1">
        <v>2015</v>
      </c>
      <c r="N266" s="1" t="s">
        <v>16</v>
      </c>
      <c r="O266" s="1">
        <v>30</v>
      </c>
      <c r="Q266" s="2">
        <v>22.068749999999984</v>
      </c>
      <c r="R266" s="2">
        <v>22.2</v>
      </c>
      <c r="S266" s="2">
        <v>22.01</v>
      </c>
      <c r="U266" t="s">
        <v>8</v>
      </c>
      <c r="V266" s="2"/>
      <c r="W266" s="2">
        <f>MAX(R237:R267)</f>
        <v>22.97</v>
      </c>
    </row>
    <row r="267" spans="1:23" ht="12.75">
      <c r="A267" s="1">
        <v>2015</v>
      </c>
      <c r="B267" s="1" t="s">
        <v>16</v>
      </c>
      <c r="C267" s="1">
        <v>31</v>
      </c>
      <c r="E267" s="2">
        <v>22.54303125000001</v>
      </c>
      <c r="F267" s="2">
        <v>22.8</v>
      </c>
      <c r="G267" s="2">
        <v>22.230999999999998</v>
      </c>
      <c r="I267" t="s">
        <v>9</v>
      </c>
      <c r="K267" s="2">
        <f>MIN(G237:G267)</f>
        <v>21.877</v>
      </c>
      <c r="M267" s="1">
        <v>2015</v>
      </c>
      <c r="N267" s="1" t="s">
        <v>16</v>
      </c>
      <c r="O267" s="1">
        <v>31</v>
      </c>
      <c r="Q267" s="2">
        <v>22.113437499999975</v>
      </c>
      <c r="R267" s="2">
        <v>22.22</v>
      </c>
      <c r="S267" s="2">
        <v>21.96</v>
      </c>
      <c r="U267" t="s">
        <v>9</v>
      </c>
      <c r="V267" s="2"/>
      <c r="W267" s="2">
        <f>MIN(S237:S267)</f>
        <v>21.03</v>
      </c>
    </row>
    <row r="269" spans="2:14" s="15" customFormat="1" ht="12.75">
      <c r="B269" s="19" t="s">
        <v>38</v>
      </c>
      <c r="C269" s="16"/>
      <c r="E269" s="17"/>
      <c r="F269" s="17"/>
      <c r="G269" s="17"/>
      <c r="J269" s="18"/>
      <c r="K269" s="18"/>
      <c r="L269" s="18"/>
      <c r="N269" s="20" t="s">
        <v>39</v>
      </c>
    </row>
    <row r="270" spans="1:23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  <c r="M270" s="1" t="s">
        <v>0</v>
      </c>
      <c r="N270" s="1" t="s">
        <v>1</v>
      </c>
      <c r="O270" s="1" t="s">
        <v>2</v>
      </c>
      <c r="P270" s="2"/>
      <c r="Q270" s="3" t="s">
        <v>3</v>
      </c>
      <c r="R270" s="3" t="s">
        <v>4</v>
      </c>
      <c r="S270" s="3" t="s">
        <v>5</v>
      </c>
      <c r="V270" s="2"/>
      <c r="W270" s="2"/>
    </row>
    <row r="271" spans="1:23" ht="12.75">
      <c r="A271" s="1">
        <v>2015</v>
      </c>
      <c r="B271" s="1" t="s">
        <v>17</v>
      </c>
      <c r="C271" s="1">
        <v>1</v>
      </c>
      <c r="E271" s="4">
        <v>22.819479166666643</v>
      </c>
      <c r="F271" s="4">
        <v>22.83</v>
      </c>
      <c r="G271" s="4">
        <v>22.8</v>
      </c>
      <c r="M271" s="1">
        <v>2015</v>
      </c>
      <c r="N271" s="1" t="s">
        <v>17</v>
      </c>
      <c r="O271" s="1">
        <v>1</v>
      </c>
      <c r="Q271" s="2">
        <v>22.101145833333295</v>
      </c>
      <c r="R271" s="2">
        <v>22.12</v>
      </c>
      <c r="S271" s="2">
        <v>22.09</v>
      </c>
      <c r="V271" s="2"/>
      <c r="W271" s="2"/>
    </row>
    <row r="272" spans="1:23" ht="12.75">
      <c r="A272" s="1">
        <v>2015</v>
      </c>
      <c r="B272" s="1" t="s">
        <v>17</v>
      </c>
      <c r="C272" s="1">
        <v>2</v>
      </c>
      <c r="D272" s="2"/>
      <c r="E272" s="2">
        <v>22.819479166666657</v>
      </c>
      <c r="F272" s="2">
        <v>22.83</v>
      </c>
      <c r="G272">
        <v>22.8</v>
      </c>
      <c r="H272" s="13"/>
      <c r="M272" s="1">
        <v>2015</v>
      </c>
      <c r="N272" s="1" t="s">
        <v>17</v>
      </c>
      <c r="O272" s="1">
        <v>2</v>
      </c>
      <c r="P272" s="2"/>
      <c r="Q272" s="2">
        <v>22.08572916666665</v>
      </c>
      <c r="R272" s="2">
        <v>22.12</v>
      </c>
      <c r="S272" s="2">
        <v>22.04</v>
      </c>
      <c r="T272" s="13"/>
      <c r="V272" s="2"/>
      <c r="W272" s="2"/>
    </row>
    <row r="273" spans="1:23" ht="12.75">
      <c r="A273" s="1">
        <v>2015</v>
      </c>
      <c r="B273" s="1" t="s">
        <v>17</v>
      </c>
      <c r="C273" s="1">
        <v>3</v>
      </c>
      <c r="E273" s="2">
        <v>22.774479166666655</v>
      </c>
      <c r="F273" s="2">
        <v>22.8</v>
      </c>
      <c r="G273" s="2">
        <v>22.75</v>
      </c>
      <c r="M273" s="1">
        <v>2015</v>
      </c>
      <c r="N273" s="1" t="s">
        <v>17</v>
      </c>
      <c r="O273" s="1">
        <v>3</v>
      </c>
      <c r="Q273" s="2">
        <v>22.00572916666667</v>
      </c>
      <c r="R273" s="2">
        <v>22.05</v>
      </c>
      <c r="S273" s="2">
        <v>21.96</v>
      </c>
      <c r="V273" s="2"/>
      <c r="W273" s="2"/>
    </row>
    <row r="274" spans="1:23" ht="12.75">
      <c r="A274" s="1">
        <v>2015</v>
      </c>
      <c r="B274" s="1" t="s">
        <v>17</v>
      </c>
      <c r="C274" s="1">
        <v>4</v>
      </c>
      <c r="E274" s="2">
        <v>22.72229166666669</v>
      </c>
      <c r="F274" s="2">
        <v>22.75</v>
      </c>
      <c r="G274" s="2">
        <v>22.7</v>
      </c>
      <c r="M274" s="1">
        <v>2015</v>
      </c>
      <c r="N274" s="1" t="s">
        <v>17</v>
      </c>
      <c r="O274" s="1">
        <v>4</v>
      </c>
      <c r="Q274" s="2">
        <v>21.930000000000035</v>
      </c>
      <c r="R274" s="2">
        <v>21.96</v>
      </c>
      <c r="S274" s="2">
        <v>21.9</v>
      </c>
      <c r="V274" s="2"/>
      <c r="W274" s="2"/>
    </row>
    <row r="275" spans="1:23" ht="12.75">
      <c r="A275" s="1">
        <v>2015</v>
      </c>
      <c r="B275" s="1" t="s">
        <v>17</v>
      </c>
      <c r="C275" s="1">
        <v>5</v>
      </c>
      <c r="E275" s="3">
        <v>22.71031250000003</v>
      </c>
      <c r="F275" s="3">
        <v>22.78</v>
      </c>
      <c r="G275" s="3">
        <v>22.68</v>
      </c>
      <c r="M275" s="1">
        <v>2015</v>
      </c>
      <c r="N275" s="1" t="s">
        <v>17</v>
      </c>
      <c r="O275" s="1">
        <v>5</v>
      </c>
      <c r="Q275" s="2">
        <v>21.931458333333357</v>
      </c>
      <c r="R275" s="2">
        <v>22.08</v>
      </c>
      <c r="S275" s="2">
        <v>21.88</v>
      </c>
      <c r="V275" s="2"/>
      <c r="W275" s="2"/>
    </row>
    <row r="276" spans="1:23" ht="12.75">
      <c r="A276" s="1">
        <v>2015</v>
      </c>
      <c r="B276" s="1" t="s">
        <v>17</v>
      </c>
      <c r="C276" s="1">
        <v>6</v>
      </c>
      <c r="E276" s="2">
        <v>22.865729166666664</v>
      </c>
      <c r="F276" s="2">
        <v>23.04</v>
      </c>
      <c r="G276" s="2">
        <v>22.78</v>
      </c>
      <c r="M276" s="1">
        <v>2015</v>
      </c>
      <c r="N276" s="1" t="s">
        <v>17</v>
      </c>
      <c r="O276" s="1">
        <v>6</v>
      </c>
      <c r="Q276" s="2">
        <v>22.203229166666677</v>
      </c>
      <c r="R276" s="2">
        <v>22.47</v>
      </c>
      <c r="S276" s="2">
        <v>22.09</v>
      </c>
      <c r="V276" s="2"/>
      <c r="W276" s="2"/>
    </row>
    <row r="277" spans="1:23" ht="12.75">
      <c r="A277" s="1">
        <v>2015</v>
      </c>
      <c r="B277" s="1" t="s">
        <v>17</v>
      </c>
      <c r="C277" s="1">
        <v>7</v>
      </c>
      <c r="E277" s="2">
        <v>23.043749999999974</v>
      </c>
      <c r="F277" s="2">
        <v>23.06</v>
      </c>
      <c r="G277" s="2">
        <v>23.01</v>
      </c>
      <c r="M277" s="1">
        <v>2015</v>
      </c>
      <c r="N277" s="1" t="s">
        <v>17</v>
      </c>
      <c r="O277" s="1">
        <v>7</v>
      </c>
      <c r="Q277" s="2">
        <v>22.4510416666667</v>
      </c>
      <c r="R277" s="2">
        <v>22.48</v>
      </c>
      <c r="S277" s="2">
        <v>22.4</v>
      </c>
      <c r="V277" s="2"/>
      <c r="W277" s="2"/>
    </row>
    <row r="278" spans="1:23" ht="12.75">
      <c r="A278" s="1">
        <v>2015</v>
      </c>
      <c r="B278" s="1" t="s">
        <v>17</v>
      </c>
      <c r="C278" s="1">
        <v>8</v>
      </c>
      <c r="E278" s="4">
        <v>22.973020833333347</v>
      </c>
      <c r="F278" s="4">
        <v>23.01</v>
      </c>
      <c r="G278" s="4">
        <v>22.92</v>
      </c>
      <c r="M278" s="1">
        <v>2015</v>
      </c>
      <c r="N278" s="1" t="s">
        <v>17</v>
      </c>
      <c r="O278" s="1">
        <v>8</v>
      </c>
      <c r="Q278" s="2">
        <v>22.340729166666645</v>
      </c>
      <c r="R278" s="2">
        <v>22.4</v>
      </c>
      <c r="S278" s="2">
        <v>22.27</v>
      </c>
      <c r="V278" s="2"/>
      <c r="W278" s="2"/>
    </row>
    <row r="279" spans="1:23" ht="12.75">
      <c r="A279" s="1">
        <v>2015</v>
      </c>
      <c r="B279" s="1" t="s">
        <v>17</v>
      </c>
      <c r="C279" s="1">
        <v>9</v>
      </c>
      <c r="E279" s="4">
        <v>22.87906249999998</v>
      </c>
      <c r="F279" s="4">
        <v>22.92</v>
      </c>
      <c r="G279" s="4">
        <v>22.84</v>
      </c>
      <c r="M279" s="1">
        <v>2015</v>
      </c>
      <c r="N279" s="1" t="s">
        <v>17</v>
      </c>
      <c r="O279" s="1">
        <v>9</v>
      </c>
      <c r="Q279" s="2">
        <v>22.203854166666705</v>
      </c>
      <c r="R279" s="2">
        <v>22.27</v>
      </c>
      <c r="S279" s="2">
        <v>22.14</v>
      </c>
      <c r="V279" s="2"/>
      <c r="W279" s="2"/>
    </row>
    <row r="280" spans="1:23" ht="12.75">
      <c r="A280" s="1">
        <v>2015</v>
      </c>
      <c r="B280" s="1" t="s">
        <v>17</v>
      </c>
      <c r="C280" s="1">
        <v>10</v>
      </c>
      <c r="E280" s="4">
        <v>22.80166666666665</v>
      </c>
      <c r="F280" s="4">
        <v>22.84</v>
      </c>
      <c r="G280" s="4">
        <v>22.76</v>
      </c>
      <c r="M280" s="1">
        <v>2015</v>
      </c>
      <c r="N280" s="1" t="s">
        <v>17</v>
      </c>
      <c r="O280" s="1">
        <v>10</v>
      </c>
      <c r="Q280" s="2">
        <v>22.088020833333317</v>
      </c>
      <c r="R280" s="2">
        <v>22.15</v>
      </c>
      <c r="S280" s="2">
        <v>22.03</v>
      </c>
      <c r="V280" s="2"/>
      <c r="W280" s="2"/>
    </row>
    <row r="281" spans="1:23" ht="12.75">
      <c r="A281" s="1">
        <v>2015</v>
      </c>
      <c r="B281" s="1" t="s">
        <v>17</v>
      </c>
      <c r="C281" s="1">
        <v>11</v>
      </c>
      <c r="E281" s="4">
        <v>22.738333333333347</v>
      </c>
      <c r="F281" s="4">
        <v>22.78</v>
      </c>
      <c r="G281" s="4">
        <v>22.7</v>
      </c>
      <c r="M281" s="1">
        <v>2015</v>
      </c>
      <c r="N281" s="1" t="s">
        <v>17</v>
      </c>
      <c r="O281" s="1">
        <v>11</v>
      </c>
      <c r="Q281" s="2">
        <v>22.000937500000006</v>
      </c>
      <c r="R281" s="2">
        <v>22.08</v>
      </c>
      <c r="S281" s="2">
        <v>21.94</v>
      </c>
      <c r="V281" s="2"/>
      <c r="W281" s="2"/>
    </row>
    <row r="282" spans="1:23" ht="12.75">
      <c r="A282" s="1">
        <v>2015</v>
      </c>
      <c r="B282" s="1" t="s">
        <v>17</v>
      </c>
      <c r="C282" s="1">
        <v>12</v>
      </c>
      <c r="E282" s="4">
        <v>22.788124999999976</v>
      </c>
      <c r="F282" s="4">
        <v>22.81</v>
      </c>
      <c r="G282" s="4">
        <v>22.77</v>
      </c>
      <c r="M282" s="1">
        <v>2015</v>
      </c>
      <c r="N282" s="1" t="s">
        <v>17</v>
      </c>
      <c r="O282" s="1">
        <v>12</v>
      </c>
      <c r="Q282" s="2">
        <v>22.090833333333318</v>
      </c>
      <c r="R282" s="2">
        <v>22.14</v>
      </c>
      <c r="S282" s="2">
        <v>22.06</v>
      </c>
      <c r="V282" s="2"/>
      <c r="W282" s="2"/>
    </row>
    <row r="283" spans="1:23" ht="12.75">
      <c r="A283" s="1">
        <v>2015</v>
      </c>
      <c r="B283" s="1" t="s">
        <v>17</v>
      </c>
      <c r="C283" s="1">
        <v>13</v>
      </c>
      <c r="E283" s="4">
        <v>22.840312499999968</v>
      </c>
      <c r="F283" s="4">
        <v>22.86</v>
      </c>
      <c r="G283" s="4">
        <v>22.82</v>
      </c>
      <c r="M283" s="1">
        <v>2015</v>
      </c>
      <c r="N283" s="1" t="s">
        <v>17</v>
      </c>
      <c r="O283" s="1">
        <v>13</v>
      </c>
      <c r="Q283" s="2">
        <v>22.172916666666683</v>
      </c>
      <c r="R283" s="2">
        <v>22.21</v>
      </c>
      <c r="S283" s="2">
        <v>22.13</v>
      </c>
      <c r="V283" s="2"/>
      <c r="W283" s="2"/>
    </row>
    <row r="284" spans="1:23" ht="12.75">
      <c r="A284" s="1">
        <v>2015</v>
      </c>
      <c r="B284" s="1" t="s">
        <v>17</v>
      </c>
      <c r="C284" s="1">
        <v>14</v>
      </c>
      <c r="E284" s="4">
        <v>22.810729166666647</v>
      </c>
      <c r="F284" s="4">
        <v>22.87</v>
      </c>
      <c r="G284" s="4">
        <v>22.76</v>
      </c>
      <c r="M284" s="1">
        <v>2015</v>
      </c>
      <c r="N284" s="1" t="s">
        <v>17</v>
      </c>
      <c r="O284" s="1">
        <v>14</v>
      </c>
      <c r="Q284" s="2">
        <v>22.128854166666653</v>
      </c>
      <c r="R284" s="2">
        <v>22.28</v>
      </c>
      <c r="S284" s="2">
        <v>22.04</v>
      </c>
      <c r="V284" s="2"/>
      <c r="W284" s="2"/>
    </row>
    <row r="285" spans="1:23" ht="12.75">
      <c r="A285" s="1">
        <v>2015</v>
      </c>
      <c r="B285" s="1" t="s">
        <v>17</v>
      </c>
      <c r="C285" s="1">
        <v>15</v>
      </c>
      <c r="E285" s="4">
        <v>22.87281249999997</v>
      </c>
      <c r="F285" s="4">
        <v>22.89</v>
      </c>
      <c r="G285" s="4">
        <v>22.84</v>
      </c>
      <c r="M285" s="1">
        <v>2015</v>
      </c>
      <c r="N285" s="1" t="s">
        <v>17</v>
      </c>
      <c r="O285" s="1">
        <v>15</v>
      </c>
      <c r="Q285" s="2">
        <v>22.257083333333338</v>
      </c>
      <c r="R285" s="2">
        <v>22.29</v>
      </c>
      <c r="S285" s="2">
        <v>22.21</v>
      </c>
      <c r="V285" s="2"/>
      <c r="W285" s="2"/>
    </row>
    <row r="286" spans="1:23" ht="12.75">
      <c r="A286" s="1">
        <v>2015</v>
      </c>
      <c r="B286" s="1" t="s">
        <v>17</v>
      </c>
      <c r="C286" s="1">
        <v>16</v>
      </c>
      <c r="E286" s="4">
        <v>22.8790625</v>
      </c>
      <c r="F286" s="4">
        <v>23.05</v>
      </c>
      <c r="G286" s="4">
        <v>22.78</v>
      </c>
      <c r="M286" s="1">
        <v>2015</v>
      </c>
      <c r="N286" s="1" t="s">
        <v>17</v>
      </c>
      <c r="O286" s="1">
        <v>16</v>
      </c>
      <c r="Q286" s="2">
        <v>22.28083333333333</v>
      </c>
      <c r="R286" s="2">
        <v>22.52</v>
      </c>
      <c r="S286" s="2">
        <v>22.12</v>
      </c>
      <c r="V286" s="2"/>
      <c r="W286" s="2"/>
    </row>
    <row r="287" spans="1:23" ht="12.75">
      <c r="A287" s="1">
        <v>2015</v>
      </c>
      <c r="B287" s="1" t="s">
        <v>17</v>
      </c>
      <c r="C287" s="1">
        <v>17</v>
      </c>
      <c r="E287" s="4">
        <v>23.001354166666662</v>
      </c>
      <c r="F287" s="4">
        <v>23.05</v>
      </c>
      <c r="G287" s="4">
        <v>22.95</v>
      </c>
      <c r="M287" s="1">
        <v>2015</v>
      </c>
      <c r="N287" s="1" t="s">
        <v>17</v>
      </c>
      <c r="O287" s="1">
        <v>17</v>
      </c>
      <c r="Q287" s="2">
        <v>22.44770833333338</v>
      </c>
      <c r="R287" s="2">
        <v>22.52</v>
      </c>
      <c r="S287" s="2">
        <v>22.38</v>
      </c>
      <c r="V287" s="2"/>
      <c r="W287" s="2"/>
    </row>
    <row r="288" spans="1:23" ht="12.75">
      <c r="A288" s="1">
        <v>2015</v>
      </c>
      <c r="B288" s="1" t="s">
        <v>17</v>
      </c>
      <c r="C288" s="1">
        <v>18</v>
      </c>
      <c r="E288" s="4">
        <v>22.8852083333333</v>
      </c>
      <c r="F288" s="4">
        <v>22.95</v>
      </c>
      <c r="G288" s="4">
        <v>22.82</v>
      </c>
      <c r="M288" s="1">
        <v>2015</v>
      </c>
      <c r="N288" s="1" t="s">
        <v>17</v>
      </c>
      <c r="O288" s="1">
        <v>18</v>
      </c>
      <c r="Q288" s="2">
        <v>22.289166666666663</v>
      </c>
      <c r="R288" s="2">
        <v>22.38</v>
      </c>
      <c r="S288" s="2">
        <v>22.2</v>
      </c>
      <c r="V288" s="2"/>
      <c r="W288" s="2"/>
    </row>
    <row r="289" spans="1:23" ht="12.75">
      <c r="A289" s="1">
        <v>2015</v>
      </c>
      <c r="B289" s="1" t="s">
        <v>17</v>
      </c>
      <c r="C289" s="1">
        <v>19</v>
      </c>
      <c r="E289" s="4">
        <v>22.758020833333337</v>
      </c>
      <c r="F289" s="4">
        <v>22.82</v>
      </c>
      <c r="G289" s="4">
        <v>22.71</v>
      </c>
      <c r="M289" s="1">
        <v>2015</v>
      </c>
      <c r="N289" s="1" t="s">
        <v>17</v>
      </c>
      <c r="O289" s="1">
        <v>19</v>
      </c>
      <c r="Q289" s="2">
        <v>22.100937499999983</v>
      </c>
      <c r="R289" s="2">
        <v>22.2</v>
      </c>
      <c r="S289" s="2">
        <v>22.01</v>
      </c>
      <c r="V289" s="2"/>
      <c r="W289" s="2"/>
    </row>
    <row r="290" spans="1:23" ht="12.75">
      <c r="A290" s="1">
        <v>2015</v>
      </c>
      <c r="B290" s="1" t="s">
        <v>17</v>
      </c>
      <c r="C290" s="1">
        <v>20</v>
      </c>
      <c r="E290" s="4">
        <v>22.653124999999992</v>
      </c>
      <c r="F290" s="4">
        <v>22.7</v>
      </c>
      <c r="G290" s="4">
        <v>22.61</v>
      </c>
      <c r="M290" s="1">
        <v>2015</v>
      </c>
      <c r="N290" s="1" t="s">
        <v>17</v>
      </c>
      <c r="O290" s="1">
        <v>20</v>
      </c>
      <c r="Q290" s="2">
        <v>21.930833333333386</v>
      </c>
      <c r="R290" s="2">
        <v>22.01</v>
      </c>
      <c r="S290" s="2">
        <v>21.87</v>
      </c>
      <c r="V290" s="2"/>
      <c r="W290" s="2"/>
    </row>
    <row r="291" spans="1:23" ht="12.75">
      <c r="A291" s="1">
        <v>2015</v>
      </c>
      <c r="B291" s="1" t="s">
        <v>17</v>
      </c>
      <c r="C291" s="1">
        <v>21</v>
      </c>
      <c r="E291" s="4">
        <v>22.575416666666655</v>
      </c>
      <c r="F291" s="4">
        <v>22.61</v>
      </c>
      <c r="G291" s="4">
        <v>22.53</v>
      </c>
      <c r="M291" s="1">
        <v>2015</v>
      </c>
      <c r="N291" s="1" t="s">
        <v>17</v>
      </c>
      <c r="O291" s="1">
        <v>21</v>
      </c>
      <c r="Q291" s="2">
        <v>21.797916666666666</v>
      </c>
      <c r="R291" s="2">
        <v>21.87</v>
      </c>
      <c r="S291" s="2">
        <v>21.73</v>
      </c>
      <c r="V291" s="2"/>
      <c r="W291" s="2"/>
    </row>
    <row r="292" spans="1:23" ht="12.75">
      <c r="A292" s="1">
        <v>2015</v>
      </c>
      <c r="B292" s="1" t="s">
        <v>17</v>
      </c>
      <c r="C292" s="1">
        <v>22</v>
      </c>
      <c r="E292" s="4">
        <v>22.506354166666664</v>
      </c>
      <c r="F292" s="4">
        <v>22.53</v>
      </c>
      <c r="G292" s="4">
        <v>22.48</v>
      </c>
      <c r="M292" s="1">
        <v>2015</v>
      </c>
      <c r="N292" s="1" t="s">
        <v>17</v>
      </c>
      <c r="O292" s="1">
        <v>22</v>
      </c>
      <c r="P292" s="23"/>
      <c r="Q292" s="2">
        <v>21.681354166666694</v>
      </c>
      <c r="R292" s="2">
        <v>21.73</v>
      </c>
      <c r="S292" s="2">
        <v>21.63</v>
      </c>
      <c r="V292" s="2"/>
      <c r="W292" s="2"/>
    </row>
    <row r="293" spans="1:23" ht="12.75">
      <c r="A293" s="1">
        <v>2015</v>
      </c>
      <c r="B293" s="1" t="s">
        <v>17</v>
      </c>
      <c r="C293" s="1">
        <v>23</v>
      </c>
      <c r="E293" s="4">
        <v>22.48625000000001</v>
      </c>
      <c r="F293" s="4">
        <v>22.5</v>
      </c>
      <c r="G293" s="4">
        <v>22.46</v>
      </c>
      <c r="M293" s="1">
        <v>2015</v>
      </c>
      <c r="N293" s="1" t="s">
        <v>17</v>
      </c>
      <c r="O293" s="1">
        <v>23</v>
      </c>
      <c r="Q293" s="2">
        <v>21.63510416666664</v>
      </c>
      <c r="R293" s="2">
        <v>21.68</v>
      </c>
      <c r="S293" s="2">
        <v>21.58</v>
      </c>
      <c r="V293" s="2"/>
      <c r="W293" s="2"/>
    </row>
    <row r="294" spans="1:23" ht="12.75">
      <c r="A294" s="1">
        <v>2015</v>
      </c>
      <c r="B294" s="1" t="s">
        <v>17</v>
      </c>
      <c r="C294" s="1">
        <v>24</v>
      </c>
      <c r="E294" s="4">
        <v>22.45854166666669</v>
      </c>
      <c r="F294" s="4">
        <v>22.48</v>
      </c>
      <c r="G294" s="4">
        <v>22.44</v>
      </c>
      <c r="M294" s="1">
        <v>2015</v>
      </c>
      <c r="N294" s="1" t="s">
        <v>17</v>
      </c>
      <c r="O294" s="1">
        <v>24</v>
      </c>
      <c r="Q294" s="2">
        <v>21.569374999999955</v>
      </c>
      <c r="R294" s="2">
        <v>21.62</v>
      </c>
      <c r="S294" s="2">
        <v>21.51</v>
      </c>
      <c r="V294" s="2"/>
      <c r="W294" s="2"/>
    </row>
    <row r="295" spans="1:23" ht="12.75">
      <c r="A295" s="1">
        <v>2015</v>
      </c>
      <c r="B295" s="1" t="s">
        <v>17</v>
      </c>
      <c r="C295" s="1">
        <v>25</v>
      </c>
      <c r="E295" s="4">
        <v>22.452187500000026</v>
      </c>
      <c r="F295" s="4">
        <v>22.47</v>
      </c>
      <c r="G295" s="4">
        <v>22.43</v>
      </c>
      <c r="M295" s="1">
        <v>2015</v>
      </c>
      <c r="N295" s="1" t="s">
        <v>17</v>
      </c>
      <c r="O295" s="1">
        <v>25</v>
      </c>
      <c r="Q295" s="2">
        <v>21.543437499999985</v>
      </c>
      <c r="R295" s="2">
        <v>21.61</v>
      </c>
      <c r="S295" s="2">
        <v>21.49</v>
      </c>
      <c r="V295" s="2"/>
      <c r="W295" s="2"/>
    </row>
    <row r="296" spans="1:23" ht="12.75">
      <c r="A296" s="1">
        <v>2015</v>
      </c>
      <c r="B296" s="1" t="s">
        <v>17</v>
      </c>
      <c r="C296" s="1">
        <v>26</v>
      </c>
      <c r="E296" s="4">
        <v>22.4094791666667</v>
      </c>
      <c r="F296" s="4">
        <v>22.43</v>
      </c>
      <c r="G296" s="4">
        <v>22.39</v>
      </c>
      <c r="M296" s="1">
        <v>2015</v>
      </c>
      <c r="N296" s="1" t="s">
        <v>17</v>
      </c>
      <c r="O296" s="1">
        <v>26</v>
      </c>
      <c r="Q296" s="2">
        <v>21.441354166666716</v>
      </c>
      <c r="R296" s="2">
        <v>21.49</v>
      </c>
      <c r="S296" s="2">
        <v>21.4</v>
      </c>
      <c r="V296" s="2"/>
      <c r="W296" s="2"/>
    </row>
    <row r="297" spans="1:23" ht="12.75">
      <c r="A297" s="1">
        <v>2015</v>
      </c>
      <c r="B297" s="1" t="s">
        <v>17</v>
      </c>
      <c r="C297" s="1">
        <v>27</v>
      </c>
      <c r="E297" s="4">
        <v>22.377916666666636</v>
      </c>
      <c r="F297" s="4">
        <v>22.39</v>
      </c>
      <c r="G297" s="4">
        <v>22.36</v>
      </c>
      <c r="M297" s="1">
        <v>2015</v>
      </c>
      <c r="N297" s="1" t="s">
        <v>17</v>
      </c>
      <c r="O297" s="1">
        <v>27</v>
      </c>
      <c r="Q297" s="2">
        <v>21.359479166666627</v>
      </c>
      <c r="R297" s="2">
        <v>21.4</v>
      </c>
      <c r="S297" s="2">
        <v>21.33</v>
      </c>
      <c r="V297" s="2"/>
      <c r="W297" s="2"/>
    </row>
    <row r="298" spans="1:23" ht="12.75">
      <c r="A298" s="1">
        <v>2015</v>
      </c>
      <c r="B298" s="1" t="s">
        <v>17</v>
      </c>
      <c r="C298" s="1">
        <v>28</v>
      </c>
      <c r="E298" s="4">
        <v>22.351979166666634</v>
      </c>
      <c r="F298" s="4">
        <v>22.36</v>
      </c>
      <c r="G298" s="4">
        <v>22.34</v>
      </c>
      <c r="I298" t="s">
        <v>7</v>
      </c>
      <c r="K298" s="2">
        <f>AVERAGE(E271:E300)</f>
        <v>22.704663194444436</v>
      </c>
      <c r="M298" s="1">
        <v>2015</v>
      </c>
      <c r="N298" s="1" t="s">
        <v>17</v>
      </c>
      <c r="O298" s="1">
        <v>28</v>
      </c>
      <c r="Q298" s="2">
        <v>21.289895833333315</v>
      </c>
      <c r="R298" s="2">
        <v>21.33</v>
      </c>
      <c r="S298" s="2">
        <v>21.26</v>
      </c>
      <c r="U298" t="s">
        <v>7</v>
      </c>
      <c r="V298" s="2"/>
      <c r="W298" s="2">
        <f>AVERAGE(Q271:Q300)</f>
        <v>21.946836805555556</v>
      </c>
    </row>
    <row r="299" spans="1:23" ht="12.75">
      <c r="A299" s="1">
        <v>2015</v>
      </c>
      <c r="B299" s="1" t="s">
        <v>17</v>
      </c>
      <c r="C299" s="1">
        <v>29</v>
      </c>
      <c r="E299" s="4">
        <v>22.435000000000006</v>
      </c>
      <c r="F299" s="4">
        <v>22.49</v>
      </c>
      <c r="G299" s="4">
        <v>22.36</v>
      </c>
      <c r="I299" t="s">
        <v>8</v>
      </c>
      <c r="K299" s="2">
        <f>MAX(F271:F300)</f>
        <v>23.06</v>
      </c>
      <c r="M299" s="1">
        <v>2015</v>
      </c>
      <c r="N299" s="1" t="s">
        <v>17</v>
      </c>
      <c r="O299" s="1">
        <v>29</v>
      </c>
      <c r="Q299" s="2">
        <v>21.513958333333377</v>
      </c>
      <c r="R299" s="2">
        <v>21.65</v>
      </c>
      <c r="S299" s="2">
        <v>21.31</v>
      </c>
      <c r="U299" t="s">
        <v>8</v>
      </c>
      <c r="V299" s="2"/>
      <c r="W299" s="2">
        <f>MAX(R271:R300)</f>
        <v>22.52</v>
      </c>
    </row>
    <row r="300" spans="1:23" ht="12.75">
      <c r="A300" s="1">
        <v>2015</v>
      </c>
      <c r="B300" s="1" t="s">
        <v>17</v>
      </c>
      <c r="C300" s="1">
        <v>30</v>
      </c>
      <c r="E300" s="3">
        <v>22.450416666666708</v>
      </c>
      <c r="F300" s="3">
        <v>22.49</v>
      </c>
      <c r="G300" s="3">
        <v>22.42</v>
      </c>
      <c r="I300" t="s">
        <v>9</v>
      </c>
      <c r="K300" s="2">
        <f>MIN(G271:G300)</f>
        <v>22.34</v>
      </c>
      <c r="M300" s="1">
        <v>2015</v>
      </c>
      <c r="N300" s="1" t="s">
        <v>17</v>
      </c>
      <c r="O300" s="1">
        <v>30</v>
      </c>
      <c r="Q300" s="2">
        <v>21.532187499999996</v>
      </c>
      <c r="R300" s="2">
        <v>21.62</v>
      </c>
      <c r="S300" s="2">
        <v>21.46</v>
      </c>
      <c r="U300" t="s">
        <v>9</v>
      </c>
      <c r="V300" s="2"/>
      <c r="W300" s="2">
        <f>MIN(S271:S300)</f>
        <v>21.26</v>
      </c>
    </row>
    <row r="301" ht="12.75">
      <c r="A301"/>
    </row>
    <row r="302" spans="2:14" s="15" customFormat="1" ht="12.75">
      <c r="B302" s="19" t="s">
        <v>38</v>
      </c>
      <c r="C302" s="16"/>
      <c r="E302" s="17"/>
      <c r="F302" s="17"/>
      <c r="G302" s="17"/>
      <c r="J302" s="18"/>
      <c r="K302" s="18"/>
      <c r="L302" s="18"/>
      <c r="N302" s="20" t="s">
        <v>39</v>
      </c>
    </row>
    <row r="303" spans="1:23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  <c r="M303" s="1" t="s">
        <v>0</v>
      </c>
      <c r="N303" s="1" t="s">
        <v>1</v>
      </c>
      <c r="O303" s="1" t="s">
        <v>2</v>
      </c>
      <c r="P303" s="2"/>
      <c r="Q303" s="3" t="s">
        <v>3</v>
      </c>
      <c r="R303" s="3" t="s">
        <v>4</v>
      </c>
      <c r="S303" s="3" t="s">
        <v>5</v>
      </c>
      <c r="V303" s="2"/>
      <c r="W303" s="2"/>
    </row>
    <row r="304" spans="1:23" ht="12.75">
      <c r="A304" s="1">
        <v>2015</v>
      </c>
      <c r="B304" s="1" t="s">
        <v>18</v>
      </c>
      <c r="C304" s="1">
        <v>1</v>
      </c>
      <c r="E304" s="2">
        <v>22.805520833333343</v>
      </c>
      <c r="F304" s="2">
        <v>23.3</v>
      </c>
      <c r="G304" s="2">
        <v>22.4</v>
      </c>
      <c r="M304" s="1">
        <v>2015</v>
      </c>
      <c r="N304" s="1" t="s">
        <v>18</v>
      </c>
      <c r="O304" s="1">
        <v>1</v>
      </c>
      <c r="Q304" s="2">
        <v>21.022812499999993</v>
      </c>
      <c r="R304" s="2">
        <v>21.46</v>
      </c>
      <c r="S304" s="2">
        <v>20.73</v>
      </c>
      <c r="V304" s="2"/>
      <c r="W304" s="2"/>
    </row>
    <row r="305" spans="1:23" ht="12.75">
      <c r="A305" s="1">
        <v>2015</v>
      </c>
      <c r="B305" s="1" t="s">
        <v>18</v>
      </c>
      <c r="C305" s="1">
        <v>2</v>
      </c>
      <c r="E305" s="2">
        <v>23.439270833333342</v>
      </c>
      <c r="F305" s="2">
        <v>23.51</v>
      </c>
      <c r="G305" s="2">
        <v>23.3</v>
      </c>
      <c r="M305" s="1">
        <v>2015</v>
      </c>
      <c r="N305" s="1" t="s">
        <v>18</v>
      </c>
      <c r="O305" s="1">
        <v>2</v>
      </c>
      <c r="Q305" s="2">
        <v>20.985520833333315</v>
      </c>
      <c r="R305" s="2">
        <v>21.08</v>
      </c>
      <c r="S305" s="2">
        <v>20.8</v>
      </c>
      <c r="V305" s="2"/>
      <c r="W305" s="2"/>
    </row>
    <row r="306" spans="1:23" ht="12.75">
      <c r="A306" s="1">
        <v>2015</v>
      </c>
      <c r="B306" s="1" t="s">
        <v>18</v>
      </c>
      <c r="C306" s="1">
        <v>3</v>
      </c>
      <c r="E306" s="2">
        <v>23.518229166666654</v>
      </c>
      <c r="F306" s="2">
        <v>23.53</v>
      </c>
      <c r="G306" s="2">
        <v>23.51</v>
      </c>
      <c r="M306" s="1">
        <v>2015</v>
      </c>
      <c r="N306" s="1" t="s">
        <v>18</v>
      </c>
      <c r="O306" s="1">
        <v>3</v>
      </c>
      <c r="Q306" s="2">
        <v>21.068020833333318</v>
      </c>
      <c r="R306" s="2">
        <v>21.08</v>
      </c>
      <c r="S306" s="2">
        <v>21.04</v>
      </c>
      <c r="V306" s="2"/>
      <c r="W306" s="2"/>
    </row>
    <row r="307" spans="1:23" ht="12.75">
      <c r="A307" s="1">
        <v>2015</v>
      </c>
      <c r="B307" s="1" t="s">
        <v>18</v>
      </c>
      <c r="C307" s="1">
        <v>4</v>
      </c>
      <c r="D307" s="2"/>
      <c r="E307" s="2">
        <v>23.525833333333335</v>
      </c>
      <c r="F307" s="2">
        <v>23.53</v>
      </c>
      <c r="G307" s="2">
        <v>23.52</v>
      </c>
      <c r="H307" s="13"/>
      <c r="M307" s="1">
        <v>2015</v>
      </c>
      <c r="N307" s="1" t="s">
        <v>18</v>
      </c>
      <c r="O307" s="1">
        <v>4</v>
      </c>
      <c r="P307" s="2"/>
      <c r="Q307" s="2">
        <v>21.04624999999997</v>
      </c>
      <c r="R307" s="2">
        <v>21.06</v>
      </c>
      <c r="S307" s="2">
        <v>21.03</v>
      </c>
      <c r="T307" s="13"/>
      <c r="V307" s="2"/>
      <c r="W307" s="2"/>
    </row>
    <row r="308" spans="1:23" ht="12.75">
      <c r="A308" s="1">
        <v>2015</v>
      </c>
      <c r="B308" s="1" t="s">
        <v>18</v>
      </c>
      <c r="C308" s="1">
        <v>5</v>
      </c>
      <c r="E308" s="2">
        <v>23.529791666666657</v>
      </c>
      <c r="F308" s="2">
        <v>23.54</v>
      </c>
      <c r="G308" s="2">
        <v>23.52</v>
      </c>
      <c r="M308" s="1">
        <v>2015</v>
      </c>
      <c r="N308" s="1" t="s">
        <v>18</v>
      </c>
      <c r="O308" s="1">
        <v>5</v>
      </c>
      <c r="Q308" s="2">
        <v>21.04572916666664</v>
      </c>
      <c r="R308" s="2">
        <v>21.06</v>
      </c>
      <c r="S308" s="2">
        <v>21.03</v>
      </c>
      <c r="V308" s="2"/>
      <c r="W308" s="2"/>
    </row>
    <row r="309" spans="1:23" ht="12.75">
      <c r="A309" s="1">
        <v>2015</v>
      </c>
      <c r="B309" s="1" t="s">
        <v>18</v>
      </c>
      <c r="C309" s="1">
        <v>6</v>
      </c>
      <c r="E309" s="2">
        <v>23.51552083333334</v>
      </c>
      <c r="F309" s="2">
        <v>23.52</v>
      </c>
      <c r="G309" s="2">
        <v>23.51</v>
      </c>
      <c r="M309" s="1">
        <v>2015</v>
      </c>
      <c r="N309" s="1" t="s">
        <v>18</v>
      </c>
      <c r="O309" s="1">
        <v>6</v>
      </c>
      <c r="Q309" s="2">
        <v>20.983541666666685</v>
      </c>
      <c r="R309" s="2">
        <v>21.03</v>
      </c>
      <c r="S309" s="2">
        <v>20.94</v>
      </c>
      <c r="V309" s="2"/>
      <c r="W309" s="2"/>
    </row>
    <row r="310" spans="1:23" ht="12.75">
      <c r="A310" s="1">
        <v>2015</v>
      </c>
      <c r="B310" s="1" t="s">
        <v>18</v>
      </c>
      <c r="C310" s="1">
        <v>7</v>
      </c>
      <c r="E310" s="2">
        <v>23.496041666666653</v>
      </c>
      <c r="F310" s="2">
        <v>23.51</v>
      </c>
      <c r="G310" s="2">
        <v>23.49</v>
      </c>
      <c r="M310" s="1">
        <v>2015</v>
      </c>
      <c r="N310" s="1" t="s">
        <v>18</v>
      </c>
      <c r="O310" s="1">
        <v>7</v>
      </c>
      <c r="Q310" s="2">
        <v>20.887916666666637</v>
      </c>
      <c r="R310" s="2">
        <v>20.94</v>
      </c>
      <c r="S310" s="2">
        <v>20.84</v>
      </c>
      <c r="V310" s="2"/>
      <c r="W310" s="2"/>
    </row>
    <row r="311" spans="1:23" ht="12.75">
      <c r="A311" s="1">
        <v>2015</v>
      </c>
      <c r="B311" s="1" t="s">
        <v>18</v>
      </c>
      <c r="C311" s="1">
        <v>8</v>
      </c>
      <c r="E311" s="2">
        <v>23.490520833333346</v>
      </c>
      <c r="F311" s="2">
        <v>23.57</v>
      </c>
      <c r="G311" s="2">
        <v>23.47</v>
      </c>
      <c r="M311" s="1">
        <v>2015</v>
      </c>
      <c r="N311" s="1" t="s">
        <v>18</v>
      </c>
      <c r="O311" s="1">
        <v>8</v>
      </c>
      <c r="Q311" s="2">
        <v>20.847395833333326</v>
      </c>
      <c r="R311" s="2">
        <v>21.15</v>
      </c>
      <c r="S311" s="2">
        <v>20.76</v>
      </c>
      <c r="V311" s="2"/>
      <c r="W311" s="2"/>
    </row>
    <row r="312" spans="1:23" ht="12.75">
      <c r="A312" s="1">
        <v>2015</v>
      </c>
      <c r="B312" s="1" t="s">
        <v>18</v>
      </c>
      <c r="C312" s="1">
        <v>9</v>
      </c>
      <c r="E312" s="2">
        <v>23.527812499999996</v>
      </c>
      <c r="F312" s="2">
        <v>23.55</v>
      </c>
      <c r="G312" s="2">
        <v>23.5</v>
      </c>
      <c r="M312" s="1">
        <v>2015</v>
      </c>
      <c r="N312" s="1" t="s">
        <v>18</v>
      </c>
      <c r="O312" s="1">
        <v>9</v>
      </c>
      <c r="Q312" s="2">
        <v>20.98895833333336</v>
      </c>
      <c r="R312" s="2">
        <v>21.13</v>
      </c>
      <c r="S312" s="2">
        <v>20.89</v>
      </c>
      <c r="V312" s="2"/>
      <c r="W312" s="2"/>
    </row>
    <row r="313" spans="1:23" ht="12.75">
      <c r="A313" s="1">
        <v>2015</v>
      </c>
      <c r="B313" s="1" t="s">
        <v>18</v>
      </c>
      <c r="C313" s="1">
        <v>10</v>
      </c>
      <c r="E313" s="2">
        <v>23.486770833333324</v>
      </c>
      <c r="F313" s="2">
        <v>23.5</v>
      </c>
      <c r="G313" s="2">
        <v>23.47</v>
      </c>
      <c r="M313" s="1">
        <v>2015</v>
      </c>
      <c r="N313" s="1" t="s">
        <v>18</v>
      </c>
      <c r="O313" s="1">
        <v>10</v>
      </c>
      <c r="Q313" s="2">
        <v>20.8175</v>
      </c>
      <c r="R313" s="2">
        <v>20.89</v>
      </c>
      <c r="S313" s="2">
        <v>20.76</v>
      </c>
      <c r="V313" s="2"/>
      <c r="W313" s="2"/>
    </row>
    <row r="314" spans="1:23" ht="12.75">
      <c r="A314" s="1">
        <v>2015</v>
      </c>
      <c r="B314" s="1" t="s">
        <v>18</v>
      </c>
      <c r="C314" s="1">
        <v>11</v>
      </c>
      <c r="E314" s="2">
        <v>23.460833333333344</v>
      </c>
      <c r="F314" s="2">
        <v>23.47</v>
      </c>
      <c r="G314" s="2">
        <v>23.45</v>
      </c>
      <c r="M314" s="1">
        <v>2015</v>
      </c>
      <c r="N314" s="1" t="s">
        <v>18</v>
      </c>
      <c r="O314" s="1">
        <v>11</v>
      </c>
      <c r="Q314" s="2">
        <v>20.70072916666671</v>
      </c>
      <c r="R314" s="2">
        <v>20.75</v>
      </c>
      <c r="S314" s="2">
        <v>20.64</v>
      </c>
      <c r="V314" s="2"/>
      <c r="W314" s="2"/>
    </row>
    <row r="315" spans="1:23" ht="12.75">
      <c r="A315" s="1">
        <v>2015</v>
      </c>
      <c r="B315" s="1" t="s">
        <v>18</v>
      </c>
      <c r="C315" s="1">
        <v>12</v>
      </c>
      <c r="E315" s="2">
        <v>23.438437500000024</v>
      </c>
      <c r="F315" s="2">
        <v>23.45</v>
      </c>
      <c r="G315" s="2">
        <v>23.43</v>
      </c>
      <c r="M315" s="1">
        <v>2015</v>
      </c>
      <c r="N315" s="1" t="s">
        <v>18</v>
      </c>
      <c r="O315" s="1">
        <v>12</v>
      </c>
      <c r="Q315" s="2">
        <v>20.58812499999998</v>
      </c>
      <c r="R315" s="2">
        <v>20.64</v>
      </c>
      <c r="S315" s="2">
        <v>20.53</v>
      </c>
      <c r="V315" s="2"/>
      <c r="W315" s="2"/>
    </row>
    <row r="316" spans="1:23" ht="12.75">
      <c r="A316" s="1">
        <v>2015</v>
      </c>
      <c r="B316" s="1" t="s">
        <v>18</v>
      </c>
      <c r="C316" s="1">
        <v>13</v>
      </c>
      <c r="E316" s="2">
        <v>23.417708333333348</v>
      </c>
      <c r="F316" s="2">
        <v>23.43</v>
      </c>
      <c r="G316" s="2">
        <v>23.41</v>
      </c>
      <c r="M316" s="1">
        <v>2015</v>
      </c>
      <c r="N316" s="1" t="s">
        <v>18</v>
      </c>
      <c r="O316" s="1">
        <v>13</v>
      </c>
      <c r="Q316" s="2">
        <v>20.48822916666668</v>
      </c>
      <c r="R316" s="2">
        <v>20.53</v>
      </c>
      <c r="S316" s="2">
        <v>20.45</v>
      </c>
      <c r="V316" s="2"/>
      <c r="W316" s="2"/>
    </row>
    <row r="317" spans="1:23" ht="12.75">
      <c r="A317" s="1">
        <v>2015</v>
      </c>
      <c r="B317" s="1" t="s">
        <v>18</v>
      </c>
      <c r="C317" s="1">
        <v>14</v>
      </c>
      <c r="E317" s="2">
        <v>23.403125000000028</v>
      </c>
      <c r="F317" s="2">
        <v>23.41</v>
      </c>
      <c r="G317" s="2">
        <v>23.39</v>
      </c>
      <c r="M317" s="1">
        <v>2015</v>
      </c>
      <c r="N317" s="1" t="s">
        <v>18</v>
      </c>
      <c r="O317" s="1">
        <v>14</v>
      </c>
      <c r="Q317" s="2">
        <v>20.405104166666653</v>
      </c>
      <c r="R317" s="2">
        <v>20.45</v>
      </c>
      <c r="S317" s="2">
        <v>20.36</v>
      </c>
      <c r="V317" s="2"/>
      <c r="W317" s="2"/>
    </row>
    <row r="318" spans="1:23" ht="12.75">
      <c r="A318" s="1">
        <v>2015</v>
      </c>
      <c r="B318" s="1" t="s">
        <v>18</v>
      </c>
      <c r="C318" s="1">
        <v>15</v>
      </c>
      <c r="E318" s="2">
        <v>23.386562500000053</v>
      </c>
      <c r="F318" s="2">
        <v>23.39</v>
      </c>
      <c r="G318" s="2">
        <v>23.38</v>
      </c>
      <c r="M318" s="1">
        <v>2015</v>
      </c>
      <c r="N318" s="1" t="s">
        <v>18</v>
      </c>
      <c r="O318" s="1">
        <v>15</v>
      </c>
      <c r="Q318" s="2">
        <v>20.327708333333323</v>
      </c>
      <c r="R318" s="2">
        <v>20.36</v>
      </c>
      <c r="S318" s="2">
        <v>20.28</v>
      </c>
      <c r="V318" s="2"/>
      <c r="W318" s="2"/>
    </row>
    <row r="319" spans="1:23" ht="12.75">
      <c r="A319" s="1">
        <v>2015</v>
      </c>
      <c r="B319" s="1" t="s">
        <v>18</v>
      </c>
      <c r="C319" s="1">
        <v>16</v>
      </c>
      <c r="E319" s="2">
        <v>23.370937499999968</v>
      </c>
      <c r="F319" s="2">
        <v>23.38</v>
      </c>
      <c r="G319" s="2">
        <v>23.36</v>
      </c>
      <c r="M319" s="1">
        <v>2015</v>
      </c>
      <c r="N319" s="1" t="s">
        <v>18</v>
      </c>
      <c r="O319" s="1">
        <v>16</v>
      </c>
      <c r="Q319" s="2">
        <v>20.250000000000004</v>
      </c>
      <c r="R319" s="2">
        <v>20.28</v>
      </c>
      <c r="S319" s="2">
        <v>20.21</v>
      </c>
      <c r="V319" s="2"/>
      <c r="W319" s="2"/>
    </row>
    <row r="320" spans="1:23" ht="12.75">
      <c r="A320" s="1">
        <v>2015</v>
      </c>
      <c r="B320" s="1" t="s">
        <v>18</v>
      </c>
      <c r="C320" s="1">
        <v>17</v>
      </c>
      <c r="E320" s="2">
        <v>23.35614583333329</v>
      </c>
      <c r="F320" s="2">
        <v>23.36</v>
      </c>
      <c r="G320" s="2">
        <v>23.34</v>
      </c>
      <c r="M320" s="1">
        <v>2015</v>
      </c>
      <c r="N320" s="1" t="s">
        <v>18</v>
      </c>
      <c r="O320" s="1">
        <v>17</v>
      </c>
      <c r="Q320" s="2">
        <v>20.1732291666667</v>
      </c>
      <c r="R320" s="2">
        <v>20.21</v>
      </c>
      <c r="S320" s="2">
        <v>20.12</v>
      </c>
      <c r="V320" s="2"/>
      <c r="W320" s="2"/>
    </row>
    <row r="321" spans="1:23" ht="12.75">
      <c r="A321" s="1">
        <v>2015</v>
      </c>
      <c r="B321" s="1" t="s">
        <v>18</v>
      </c>
      <c r="C321" s="1">
        <v>18</v>
      </c>
      <c r="E321" s="2">
        <v>23.339583333333298</v>
      </c>
      <c r="F321" s="2">
        <v>23.35</v>
      </c>
      <c r="G321" s="2">
        <v>23.33</v>
      </c>
      <c r="M321" s="1">
        <v>2015</v>
      </c>
      <c r="N321" s="1" t="s">
        <v>18</v>
      </c>
      <c r="O321" s="1">
        <v>18</v>
      </c>
      <c r="Q321" s="2">
        <v>20.09447916666664</v>
      </c>
      <c r="R321" s="2">
        <v>20.12</v>
      </c>
      <c r="S321" s="2">
        <v>20.06</v>
      </c>
      <c r="V321" s="2"/>
      <c r="W321" s="2"/>
    </row>
    <row r="322" spans="1:23" ht="12.75">
      <c r="A322" s="1">
        <v>2015</v>
      </c>
      <c r="B322" s="1" t="s">
        <v>18</v>
      </c>
      <c r="C322" s="1">
        <v>19</v>
      </c>
      <c r="E322" s="2">
        <v>23.32531249999998</v>
      </c>
      <c r="F322" s="2">
        <v>23.34</v>
      </c>
      <c r="G322" s="2">
        <v>23.31</v>
      </c>
      <c r="M322" s="1">
        <v>2015</v>
      </c>
      <c r="N322" s="1" t="s">
        <v>18</v>
      </c>
      <c r="O322" s="1">
        <v>19</v>
      </c>
      <c r="Q322" s="2">
        <v>20.01927083333333</v>
      </c>
      <c r="R322" s="2">
        <v>20.06</v>
      </c>
      <c r="S322" s="2">
        <v>19.96</v>
      </c>
      <c r="V322" s="2"/>
      <c r="W322" s="2"/>
    </row>
    <row r="323" spans="1:23" ht="12.75">
      <c r="A323" s="1">
        <v>2015</v>
      </c>
      <c r="B323" s="1" t="s">
        <v>18</v>
      </c>
      <c r="C323" s="1">
        <v>20</v>
      </c>
      <c r="E323" s="2">
        <v>23.246875</v>
      </c>
      <c r="F323" s="2">
        <v>23.32</v>
      </c>
      <c r="G323" s="2">
        <v>23.2</v>
      </c>
      <c r="M323" s="1">
        <v>2015</v>
      </c>
      <c r="N323" s="1" t="s">
        <v>18</v>
      </c>
      <c r="O323" s="1">
        <v>20</v>
      </c>
      <c r="Q323" s="2">
        <v>19.930625000000052</v>
      </c>
      <c r="R323" s="2">
        <v>19.96</v>
      </c>
      <c r="S323" s="2">
        <v>19.88</v>
      </c>
      <c r="V323" s="2"/>
      <c r="W323" s="2"/>
    </row>
    <row r="324" spans="1:23" ht="12.75">
      <c r="A324" s="1">
        <v>2015</v>
      </c>
      <c r="B324" s="1" t="s">
        <v>18</v>
      </c>
      <c r="C324" s="1">
        <v>21</v>
      </c>
      <c r="E324" s="2">
        <v>23.130104166666644</v>
      </c>
      <c r="F324" s="2">
        <v>23.2</v>
      </c>
      <c r="G324" s="2">
        <v>23.09</v>
      </c>
      <c r="M324" s="1">
        <v>2015</v>
      </c>
      <c r="N324" s="1" t="s">
        <v>18</v>
      </c>
      <c r="O324" s="1">
        <v>21</v>
      </c>
      <c r="Q324" s="2">
        <v>19.859166666666628</v>
      </c>
      <c r="R324" s="2">
        <v>19.88</v>
      </c>
      <c r="S324" s="2">
        <v>19.82</v>
      </c>
      <c r="V324" s="2"/>
      <c r="W324" s="2"/>
    </row>
    <row r="325" spans="1:23" ht="12.75">
      <c r="A325" s="1">
        <v>2015</v>
      </c>
      <c r="B325" s="1" t="s">
        <v>18</v>
      </c>
      <c r="C325" s="1">
        <v>22</v>
      </c>
      <c r="E325" s="2">
        <v>23.086458333333297</v>
      </c>
      <c r="F325" s="2">
        <v>23.09</v>
      </c>
      <c r="G325" s="2">
        <v>23.08</v>
      </c>
      <c r="M325" s="1">
        <v>2015</v>
      </c>
      <c r="N325" s="1" t="s">
        <v>18</v>
      </c>
      <c r="O325" s="1">
        <v>22</v>
      </c>
      <c r="Q325" s="2">
        <v>19.79156249999998</v>
      </c>
      <c r="R325" s="2">
        <v>19.82</v>
      </c>
      <c r="S325" s="2">
        <v>19.75</v>
      </c>
      <c r="V325" s="2"/>
      <c r="W325" s="2"/>
    </row>
    <row r="326" spans="1:23" ht="12.75">
      <c r="A326" s="1">
        <v>2015</v>
      </c>
      <c r="B326" s="1" t="s">
        <v>18</v>
      </c>
      <c r="C326" s="1">
        <v>23</v>
      </c>
      <c r="E326" s="2">
        <v>23.076249999999987</v>
      </c>
      <c r="F326" s="2">
        <v>23.08</v>
      </c>
      <c r="G326" s="2">
        <v>23.07</v>
      </c>
      <c r="M326" s="1">
        <v>2015</v>
      </c>
      <c r="N326" s="1" t="s">
        <v>18</v>
      </c>
      <c r="O326" s="1">
        <v>23</v>
      </c>
      <c r="Q326" s="2">
        <v>19.730104166666685</v>
      </c>
      <c r="R326" s="2">
        <v>19.75</v>
      </c>
      <c r="S326" s="2">
        <v>19.69</v>
      </c>
      <c r="V326" s="2"/>
      <c r="W326" s="2"/>
    </row>
    <row r="327" spans="1:23" ht="12.75">
      <c r="A327" s="1">
        <v>2015</v>
      </c>
      <c r="B327" s="1" t="s">
        <v>18</v>
      </c>
      <c r="C327" s="1">
        <v>24</v>
      </c>
      <c r="E327" s="2">
        <v>23.060624999999984</v>
      </c>
      <c r="F327" s="2">
        <v>23.07</v>
      </c>
      <c r="G327" s="2">
        <v>23.05</v>
      </c>
      <c r="M327" s="1">
        <v>2015</v>
      </c>
      <c r="N327" s="1" t="s">
        <v>18</v>
      </c>
      <c r="O327" s="1">
        <v>24</v>
      </c>
      <c r="Q327" s="2">
        <v>19.664062500000014</v>
      </c>
      <c r="R327" s="2">
        <v>19.69</v>
      </c>
      <c r="S327" s="2">
        <v>19.62</v>
      </c>
      <c r="V327" s="2"/>
      <c r="W327" s="2"/>
    </row>
    <row r="328" spans="1:23" ht="12.75">
      <c r="A328" s="1">
        <v>2015</v>
      </c>
      <c r="B328" s="1" t="s">
        <v>18</v>
      </c>
      <c r="C328" s="1">
        <v>25</v>
      </c>
      <c r="E328" s="2">
        <v>23.050104166666653</v>
      </c>
      <c r="F328" s="2">
        <v>23.06</v>
      </c>
      <c r="G328" s="2">
        <v>23.04</v>
      </c>
      <c r="M328" s="1">
        <v>2015</v>
      </c>
      <c r="N328" s="1" t="s">
        <v>18</v>
      </c>
      <c r="O328" s="1">
        <v>25</v>
      </c>
      <c r="Q328" s="2">
        <v>19.612812499999958</v>
      </c>
      <c r="R328" s="2">
        <v>19.62</v>
      </c>
      <c r="S328" s="2">
        <v>19.59</v>
      </c>
      <c r="V328" s="2"/>
      <c r="W328" s="2"/>
    </row>
    <row r="329" spans="1:23" ht="12.75">
      <c r="A329" s="1">
        <v>2015</v>
      </c>
      <c r="B329" s="1" t="s">
        <v>18</v>
      </c>
      <c r="C329" s="1">
        <v>26</v>
      </c>
      <c r="E329" s="2">
        <v>23.033854166666654</v>
      </c>
      <c r="F329" s="2">
        <v>23.05</v>
      </c>
      <c r="G329" s="2">
        <v>23.02</v>
      </c>
      <c r="M329" s="1">
        <v>2015</v>
      </c>
      <c r="N329" s="1" t="s">
        <v>18</v>
      </c>
      <c r="O329" s="1">
        <v>26</v>
      </c>
      <c r="Q329" s="2">
        <v>19.598958333333304</v>
      </c>
      <c r="R329" s="2">
        <v>19.61</v>
      </c>
      <c r="S329" s="2">
        <v>19.56</v>
      </c>
      <c r="V329" s="2"/>
      <c r="W329" s="2"/>
    </row>
    <row r="330" spans="1:23" ht="12.75">
      <c r="A330" s="1">
        <v>2015</v>
      </c>
      <c r="B330" s="1" t="s">
        <v>18</v>
      </c>
      <c r="C330" s="1">
        <v>27</v>
      </c>
      <c r="E330" s="2">
        <v>23.024999999999988</v>
      </c>
      <c r="F330" s="2">
        <v>23.04</v>
      </c>
      <c r="G330" s="2">
        <v>23.02</v>
      </c>
      <c r="M330" s="1">
        <v>2015</v>
      </c>
      <c r="N330" s="1" t="s">
        <v>18</v>
      </c>
      <c r="O330" s="1">
        <v>27</v>
      </c>
      <c r="Q330" s="2">
        <v>19.579270833333318</v>
      </c>
      <c r="R330" s="2">
        <v>19.63</v>
      </c>
      <c r="S330" s="2">
        <v>19.55</v>
      </c>
      <c r="V330" s="2"/>
      <c r="W330" s="2"/>
    </row>
    <row r="331" spans="1:23" ht="12.75">
      <c r="A331" s="1">
        <v>2015</v>
      </c>
      <c r="B331" s="1" t="s">
        <v>18</v>
      </c>
      <c r="C331" s="1">
        <v>28</v>
      </c>
      <c r="E331" s="2">
        <v>23.15166666666667</v>
      </c>
      <c r="F331" s="2">
        <v>23.22</v>
      </c>
      <c r="G331" s="2">
        <v>23.03</v>
      </c>
      <c r="M331" s="1">
        <v>2015</v>
      </c>
      <c r="N331" s="1" t="s">
        <v>18</v>
      </c>
      <c r="O331" s="1">
        <v>28</v>
      </c>
      <c r="Q331" s="2">
        <v>20.194479166666678</v>
      </c>
      <c r="R331" s="2">
        <v>20.55</v>
      </c>
      <c r="S331" s="2">
        <v>19.63</v>
      </c>
      <c r="V331" s="2"/>
      <c r="W331" s="2"/>
    </row>
    <row r="332" spans="1:23" ht="12.75">
      <c r="A332" s="1">
        <v>2015</v>
      </c>
      <c r="B332" s="1" t="s">
        <v>18</v>
      </c>
      <c r="C332" s="1">
        <v>29</v>
      </c>
      <c r="E332" s="2">
        <v>23.17177083333337</v>
      </c>
      <c r="F332" s="2">
        <v>23.2</v>
      </c>
      <c r="G332" s="2">
        <v>23.15</v>
      </c>
      <c r="I332" t="s">
        <v>7</v>
      </c>
      <c r="K332" s="2">
        <f>AVERAGE(E304:E334)</f>
        <v>23.293504704301064</v>
      </c>
      <c r="M332" s="1">
        <v>2015</v>
      </c>
      <c r="N332" s="1" t="s">
        <v>18</v>
      </c>
      <c r="O332" s="1">
        <v>29</v>
      </c>
      <c r="Q332" s="2">
        <v>20.25906250000002</v>
      </c>
      <c r="R332" s="2">
        <v>20.4</v>
      </c>
      <c r="S332" s="2">
        <v>20.14</v>
      </c>
      <c r="U332" t="s">
        <v>7</v>
      </c>
      <c r="V332" s="2"/>
      <c r="W332" s="2">
        <f>AVERAGE(Q304:Q334)</f>
        <v>20.353592069892475</v>
      </c>
    </row>
    <row r="333" spans="1:23" ht="12.75">
      <c r="A333" s="1">
        <v>2015</v>
      </c>
      <c r="B333" s="1" t="s">
        <v>18</v>
      </c>
      <c r="C333" s="1">
        <v>30</v>
      </c>
      <c r="E333" s="2">
        <v>23.128124999999994</v>
      </c>
      <c r="F333" s="2">
        <v>23.14</v>
      </c>
      <c r="G333" s="2">
        <v>23.11</v>
      </c>
      <c r="I333" t="s">
        <v>8</v>
      </c>
      <c r="K333" s="2">
        <f>MAX(F304:F334)</f>
        <v>23.57</v>
      </c>
      <c r="M333" s="1">
        <v>2015</v>
      </c>
      <c r="N333" s="1" t="s">
        <v>18</v>
      </c>
      <c r="O333" s="1">
        <v>30</v>
      </c>
      <c r="Q333" s="2">
        <v>20.05947916666667</v>
      </c>
      <c r="R333" s="2">
        <v>20.14</v>
      </c>
      <c r="S333" s="2">
        <v>19.98</v>
      </c>
      <c r="U333" t="s">
        <v>8</v>
      </c>
      <c r="V333" s="2"/>
      <c r="W333" s="2">
        <f>MAX(R304:R334)</f>
        <v>21.46</v>
      </c>
    </row>
    <row r="334" spans="1:23" ht="12.75">
      <c r="A334" s="1">
        <v>2015</v>
      </c>
      <c r="B334" s="1" t="s">
        <v>18</v>
      </c>
      <c r="C334" s="1">
        <v>31</v>
      </c>
      <c r="E334" s="2">
        <v>23.10385416666664</v>
      </c>
      <c r="F334" s="2">
        <v>23.11</v>
      </c>
      <c r="G334" s="2">
        <v>23.09</v>
      </c>
      <c r="I334" t="s">
        <v>9</v>
      </c>
      <c r="K334" s="2">
        <f>MIN(G304:G334)</f>
        <v>22.4</v>
      </c>
      <c r="M334" s="1">
        <v>2015</v>
      </c>
      <c r="N334" s="1" t="s">
        <v>18</v>
      </c>
      <c r="O334" s="1">
        <v>31</v>
      </c>
      <c r="Q334" s="2">
        <v>19.94125000000005</v>
      </c>
      <c r="R334" s="2">
        <v>19.99</v>
      </c>
      <c r="S334" s="2">
        <v>19.89</v>
      </c>
      <c r="U334" t="s">
        <v>9</v>
      </c>
      <c r="V334" s="2"/>
      <c r="W334" s="2">
        <f>MIN(S304:S334)</f>
        <v>19.55</v>
      </c>
    </row>
    <row r="335" ht="12.75">
      <c r="A335"/>
    </row>
    <row r="336" spans="1:14" ht="12.75">
      <c r="A336"/>
      <c r="B336" s="19" t="s">
        <v>38</v>
      </c>
      <c r="N336" s="20" t="s">
        <v>39</v>
      </c>
    </row>
    <row r="337" spans="1:23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  <c r="M337" s="1" t="s">
        <v>0</v>
      </c>
      <c r="N337" s="1" t="s">
        <v>1</v>
      </c>
      <c r="O337" s="1" t="s">
        <v>2</v>
      </c>
      <c r="P337" s="2"/>
      <c r="Q337" s="3" t="s">
        <v>3</v>
      </c>
      <c r="R337" s="3" t="s">
        <v>4</v>
      </c>
      <c r="S337" s="3" t="s">
        <v>5</v>
      </c>
      <c r="V337" s="2"/>
      <c r="W337" s="2"/>
    </row>
    <row r="338" spans="1:23" ht="12.75">
      <c r="A338" s="1">
        <v>2015</v>
      </c>
      <c r="B338" s="1" t="s">
        <v>19</v>
      </c>
      <c r="C338" s="1">
        <v>1</v>
      </c>
      <c r="E338" s="4">
        <v>23.08562499999997</v>
      </c>
      <c r="F338" s="4">
        <v>23.09</v>
      </c>
      <c r="G338" s="4">
        <v>23.07</v>
      </c>
      <c r="M338" s="1">
        <v>2015</v>
      </c>
      <c r="N338" s="1" t="s">
        <v>19</v>
      </c>
      <c r="O338" s="1">
        <v>1</v>
      </c>
      <c r="Q338" s="4">
        <v>19.845312499999974</v>
      </c>
      <c r="R338" s="4">
        <v>19.89</v>
      </c>
      <c r="S338" s="4">
        <v>19.8</v>
      </c>
      <c r="V338" s="2"/>
      <c r="W338" s="2"/>
    </row>
    <row r="339" spans="1:23" ht="12.75">
      <c r="A339" s="1">
        <v>2015</v>
      </c>
      <c r="B339" s="1" t="s">
        <v>19</v>
      </c>
      <c r="C339" s="1">
        <v>2</v>
      </c>
      <c r="E339" s="2">
        <v>23.067604166666644</v>
      </c>
      <c r="F339" s="2">
        <v>23.08</v>
      </c>
      <c r="G339" s="2">
        <v>23.06</v>
      </c>
      <c r="M339" s="1">
        <v>2015</v>
      </c>
      <c r="N339" s="1" t="s">
        <v>19</v>
      </c>
      <c r="O339" s="1">
        <v>2</v>
      </c>
      <c r="Q339" s="2">
        <v>19.754895833333336</v>
      </c>
      <c r="R339" s="2">
        <v>19.79</v>
      </c>
      <c r="S339" s="2">
        <v>19.71</v>
      </c>
      <c r="V339" s="2"/>
      <c r="W339" s="2"/>
    </row>
    <row r="340" spans="1:23" ht="12.75">
      <c r="A340" s="1">
        <v>2015</v>
      </c>
      <c r="B340" s="1" t="s">
        <v>19</v>
      </c>
      <c r="C340" s="1">
        <v>3</v>
      </c>
      <c r="E340" s="2">
        <v>23.055833333333315</v>
      </c>
      <c r="F340" s="2">
        <v>23.06</v>
      </c>
      <c r="G340" s="2">
        <v>23.05</v>
      </c>
      <c r="M340" s="1">
        <v>2015</v>
      </c>
      <c r="N340" s="1" t="s">
        <v>19</v>
      </c>
      <c r="O340" s="1">
        <v>3</v>
      </c>
      <c r="Q340" s="2">
        <v>19.672604166666716</v>
      </c>
      <c r="R340" s="2">
        <v>19.71</v>
      </c>
      <c r="S340" s="2">
        <v>19.62</v>
      </c>
      <c r="V340" s="2"/>
      <c r="W340" s="2"/>
    </row>
    <row r="341" spans="1:23" ht="12.75">
      <c r="A341" s="1">
        <v>2015</v>
      </c>
      <c r="B341" s="1" t="s">
        <v>19</v>
      </c>
      <c r="C341" s="1">
        <v>4</v>
      </c>
      <c r="E341" s="2">
        <v>23.041770833333317</v>
      </c>
      <c r="F341" s="2">
        <v>23.05</v>
      </c>
      <c r="G341" s="2">
        <v>23.03</v>
      </c>
      <c r="M341" s="1">
        <v>2015</v>
      </c>
      <c r="N341" s="1" t="s">
        <v>19</v>
      </c>
      <c r="O341" s="1">
        <v>4</v>
      </c>
      <c r="Q341" s="2">
        <v>19.609166666666628</v>
      </c>
      <c r="R341" s="2">
        <v>19.63</v>
      </c>
      <c r="S341" s="2">
        <v>19.58</v>
      </c>
      <c r="V341" s="2"/>
      <c r="W341" s="2"/>
    </row>
    <row r="342" spans="1:23" ht="12.75">
      <c r="A342" s="1">
        <v>2015</v>
      </c>
      <c r="B342" s="1" t="s">
        <v>19</v>
      </c>
      <c r="C342" s="1">
        <v>5</v>
      </c>
      <c r="E342" s="2">
        <v>23.02833333333331</v>
      </c>
      <c r="F342" s="2">
        <v>23.04</v>
      </c>
      <c r="G342" s="2">
        <v>23.02</v>
      </c>
      <c r="M342" s="1">
        <v>2015</v>
      </c>
      <c r="N342" s="1" t="s">
        <v>19</v>
      </c>
      <c r="O342" s="1">
        <v>5</v>
      </c>
      <c r="Q342" s="2">
        <v>19.55354166666665</v>
      </c>
      <c r="R342" s="2">
        <v>19.57</v>
      </c>
      <c r="S342" s="2">
        <v>19.51</v>
      </c>
      <c r="V342" s="2"/>
      <c r="W342" s="2"/>
    </row>
    <row r="343" spans="1:23" ht="12.75">
      <c r="A343" s="1">
        <v>2015</v>
      </c>
      <c r="B343" s="1" t="s">
        <v>19</v>
      </c>
      <c r="C343" s="1">
        <v>6</v>
      </c>
      <c r="E343" s="2">
        <v>23.017083333333343</v>
      </c>
      <c r="F343" s="2">
        <v>23.02</v>
      </c>
      <c r="G343" s="2">
        <v>23.01</v>
      </c>
      <c r="M343" s="1">
        <v>2015</v>
      </c>
      <c r="N343" s="1" t="s">
        <v>19</v>
      </c>
      <c r="O343" s="1">
        <v>6</v>
      </c>
      <c r="Q343" s="2">
        <v>19.496562500000007</v>
      </c>
      <c r="R343" s="2">
        <v>19.51</v>
      </c>
      <c r="S343" s="2">
        <v>19.46</v>
      </c>
      <c r="V343" s="2"/>
      <c r="W343" s="2"/>
    </row>
    <row r="344" spans="1:23" ht="12.75">
      <c r="A344" s="1">
        <v>2015</v>
      </c>
      <c r="B344" s="1" t="s">
        <v>19</v>
      </c>
      <c r="C344" s="1">
        <v>7</v>
      </c>
      <c r="E344" s="2">
        <v>23.006562499999998</v>
      </c>
      <c r="F344" s="2">
        <v>23.01</v>
      </c>
      <c r="G344" s="2">
        <v>23</v>
      </c>
      <c r="M344" s="1">
        <v>2015</v>
      </c>
      <c r="N344" s="1" t="s">
        <v>19</v>
      </c>
      <c r="O344" s="1">
        <v>7</v>
      </c>
      <c r="Q344" s="2">
        <v>19.449375000000035</v>
      </c>
      <c r="R344" s="2">
        <v>19.46</v>
      </c>
      <c r="S344" s="2">
        <v>19.43</v>
      </c>
      <c r="V344" s="2"/>
      <c r="W344" s="2"/>
    </row>
    <row r="345" spans="1:23" ht="12.75">
      <c r="A345" s="1">
        <v>2015</v>
      </c>
      <c r="B345" s="1" t="s">
        <v>19</v>
      </c>
      <c r="C345" s="1">
        <v>8</v>
      </c>
      <c r="E345" s="2">
        <v>22.999375</v>
      </c>
      <c r="F345" s="2">
        <v>23</v>
      </c>
      <c r="G345" s="2">
        <v>22.99</v>
      </c>
      <c r="M345" s="1">
        <v>2015</v>
      </c>
      <c r="N345" s="1" t="s">
        <v>19</v>
      </c>
      <c r="O345" s="1">
        <v>8</v>
      </c>
      <c r="Q345" s="2">
        <v>19.429166666666685</v>
      </c>
      <c r="R345" s="2">
        <v>19.44</v>
      </c>
      <c r="S345" s="2">
        <v>19.42</v>
      </c>
      <c r="V345" s="2"/>
      <c r="W345" s="2"/>
    </row>
    <row r="346" spans="1:23" ht="12.75">
      <c r="A346" s="1">
        <v>2015</v>
      </c>
      <c r="B346" s="1" t="s">
        <v>19</v>
      </c>
      <c r="C346" s="1">
        <v>9</v>
      </c>
      <c r="E346" s="2">
        <v>22.995833333333323</v>
      </c>
      <c r="F346" s="2">
        <v>23</v>
      </c>
      <c r="G346" s="2">
        <v>22.99</v>
      </c>
      <c r="M346" s="1">
        <v>2015</v>
      </c>
      <c r="N346" s="1" t="s">
        <v>19</v>
      </c>
      <c r="O346" s="1">
        <v>9</v>
      </c>
      <c r="Q346" s="2">
        <v>19.413437500000033</v>
      </c>
      <c r="R346" s="2">
        <v>19.43</v>
      </c>
      <c r="S346" s="2">
        <v>19.39</v>
      </c>
      <c r="V346" s="2"/>
      <c r="W346" s="2"/>
    </row>
    <row r="347" spans="1:23" ht="12.75">
      <c r="A347" s="1">
        <v>2015</v>
      </c>
      <c r="B347" s="1" t="s">
        <v>19</v>
      </c>
      <c r="C347" s="1">
        <v>10</v>
      </c>
      <c r="E347" s="2">
        <v>22.984270833333344</v>
      </c>
      <c r="F347" s="2">
        <v>22.99</v>
      </c>
      <c r="G347" s="2">
        <v>22.98</v>
      </c>
      <c r="M347" s="1">
        <v>2015</v>
      </c>
      <c r="N347" s="1" t="s">
        <v>19</v>
      </c>
      <c r="O347" s="1">
        <v>10</v>
      </c>
      <c r="Q347" s="2">
        <v>19.37479166666666</v>
      </c>
      <c r="R347" s="2">
        <v>19.38</v>
      </c>
      <c r="S347" s="2">
        <v>19.35</v>
      </c>
      <c r="V347" s="2"/>
      <c r="W347" s="2"/>
    </row>
    <row r="348" spans="1:23" ht="12.75">
      <c r="A348" s="1">
        <v>2015</v>
      </c>
      <c r="B348" s="1" t="s">
        <v>19</v>
      </c>
      <c r="C348" s="1">
        <v>11</v>
      </c>
      <c r="E348" s="2">
        <v>22.96781250000002</v>
      </c>
      <c r="F348" s="2">
        <v>22.98</v>
      </c>
      <c r="G348" s="2">
        <v>22.95</v>
      </c>
      <c r="M348" s="1">
        <v>2015</v>
      </c>
      <c r="N348" s="1" t="s">
        <v>19</v>
      </c>
      <c r="O348" s="1">
        <v>11</v>
      </c>
      <c r="Q348" s="2">
        <v>19.348854166666637</v>
      </c>
      <c r="R348" s="2">
        <v>19.37</v>
      </c>
      <c r="S348" s="2">
        <v>19.32</v>
      </c>
      <c r="V348" s="2"/>
      <c r="W348" s="2"/>
    </row>
    <row r="349" spans="1:23" ht="12.75">
      <c r="A349" s="1">
        <v>2015</v>
      </c>
      <c r="B349" s="1" t="s">
        <v>19</v>
      </c>
      <c r="C349" s="1">
        <v>12</v>
      </c>
      <c r="E349" s="2">
        <v>22.942083333333358</v>
      </c>
      <c r="F349" s="2">
        <v>22.95</v>
      </c>
      <c r="G349" s="2">
        <v>22.93</v>
      </c>
      <c r="M349" s="1">
        <v>2015</v>
      </c>
      <c r="N349" s="1" t="s">
        <v>19</v>
      </c>
      <c r="O349" s="1">
        <v>12</v>
      </c>
      <c r="Q349" s="2">
        <v>19.31854166666665</v>
      </c>
      <c r="R349" s="2">
        <v>19.33</v>
      </c>
      <c r="S349" s="2">
        <v>19.31</v>
      </c>
      <c r="V349" s="2"/>
      <c r="W349" s="2"/>
    </row>
    <row r="350" spans="1:23" ht="12.75">
      <c r="A350" s="1">
        <v>2015</v>
      </c>
      <c r="B350" s="1" t="s">
        <v>19</v>
      </c>
      <c r="C350" s="1">
        <v>13</v>
      </c>
      <c r="E350" s="2">
        <v>22.915000000000035</v>
      </c>
      <c r="F350" s="2">
        <v>22.93</v>
      </c>
      <c r="G350" s="2">
        <v>22.9</v>
      </c>
      <c r="M350" s="1">
        <v>2015</v>
      </c>
      <c r="N350" s="1" t="s">
        <v>19</v>
      </c>
      <c r="O350" s="1">
        <v>13</v>
      </c>
      <c r="Q350" s="2">
        <v>19.3045833333333</v>
      </c>
      <c r="R350" s="2">
        <v>19.31</v>
      </c>
      <c r="S350" s="2">
        <v>19.28</v>
      </c>
      <c r="V350" s="2"/>
      <c r="W350" s="2"/>
    </row>
    <row r="351" spans="1:23" ht="12.75">
      <c r="A351" s="1">
        <v>2015</v>
      </c>
      <c r="B351" s="1" t="s">
        <v>19</v>
      </c>
      <c r="C351" s="1">
        <v>14</v>
      </c>
      <c r="E351" s="2">
        <v>22.878958333333316</v>
      </c>
      <c r="F351" s="2">
        <v>22.9</v>
      </c>
      <c r="G351" s="2">
        <v>22.86</v>
      </c>
      <c r="M351" s="1">
        <v>2015</v>
      </c>
      <c r="N351" s="1" t="s">
        <v>19</v>
      </c>
      <c r="O351" s="1">
        <v>14</v>
      </c>
      <c r="Q351" s="2">
        <v>19.275104166666647</v>
      </c>
      <c r="R351" s="2">
        <v>19.29</v>
      </c>
      <c r="S351" s="2">
        <v>19.26</v>
      </c>
      <c r="V351" s="2"/>
      <c r="W351" s="2"/>
    </row>
    <row r="352" spans="1:23" ht="12.75">
      <c r="A352" s="1">
        <v>2015</v>
      </c>
      <c r="B352" s="1" t="s">
        <v>19</v>
      </c>
      <c r="C352" s="1">
        <v>15</v>
      </c>
      <c r="E352" s="2">
        <v>22.83895833333332</v>
      </c>
      <c r="F352" s="2">
        <v>22.86</v>
      </c>
      <c r="G352" s="2">
        <v>22.82</v>
      </c>
      <c r="M352" s="1">
        <v>2015</v>
      </c>
      <c r="N352" s="1" t="s">
        <v>19</v>
      </c>
      <c r="O352" s="1">
        <v>15</v>
      </c>
      <c r="Q352" s="2">
        <v>19.25364583333333</v>
      </c>
      <c r="R352" s="2">
        <v>19.26</v>
      </c>
      <c r="S352" s="2">
        <v>19.24</v>
      </c>
      <c r="V352" s="2"/>
      <c r="W352" s="2"/>
    </row>
    <row r="353" spans="1:23" ht="12.75">
      <c r="A353" s="1">
        <v>2015</v>
      </c>
      <c r="B353" s="1" t="s">
        <v>19</v>
      </c>
      <c r="C353" s="1">
        <v>16</v>
      </c>
      <c r="E353" s="2">
        <v>22.803333333333313</v>
      </c>
      <c r="F353" s="2">
        <v>22.82</v>
      </c>
      <c r="G353" s="2">
        <v>22.78</v>
      </c>
      <c r="M353" s="1">
        <v>2015</v>
      </c>
      <c r="N353" s="1" t="s">
        <v>19</v>
      </c>
      <c r="O353" s="1">
        <v>16</v>
      </c>
      <c r="Q353" s="2">
        <v>19.238854166666677</v>
      </c>
      <c r="R353" s="2">
        <v>19.25</v>
      </c>
      <c r="S353" s="2">
        <v>19.22</v>
      </c>
      <c r="V353" s="2"/>
      <c r="W353" s="2"/>
    </row>
    <row r="354" spans="1:23" ht="12.75">
      <c r="A354" s="1">
        <v>2015</v>
      </c>
      <c r="B354" s="1" t="s">
        <v>19</v>
      </c>
      <c r="C354" s="1">
        <v>17</v>
      </c>
      <c r="E354" s="2">
        <v>22.769062499999993</v>
      </c>
      <c r="F354" s="2">
        <v>22.78</v>
      </c>
      <c r="G354" s="2">
        <v>22.75</v>
      </c>
      <c r="M354" s="1">
        <v>2015</v>
      </c>
      <c r="N354" s="1" t="s">
        <v>19</v>
      </c>
      <c r="O354" s="1">
        <v>17</v>
      </c>
      <c r="Q354" s="2">
        <v>19.226666666666684</v>
      </c>
      <c r="R354" s="2">
        <v>19.24</v>
      </c>
      <c r="S354" s="2">
        <v>19.22</v>
      </c>
      <c r="V354" s="2"/>
      <c r="W354" s="2"/>
    </row>
    <row r="355" spans="1:23" ht="12.75">
      <c r="A355" s="1">
        <v>2015</v>
      </c>
      <c r="B355" s="1" t="s">
        <v>19</v>
      </c>
      <c r="C355" s="1">
        <v>18</v>
      </c>
      <c r="E355" s="2">
        <v>22.736874999999998</v>
      </c>
      <c r="F355" s="2">
        <v>22.75</v>
      </c>
      <c r="G355" s="2">
        <v>22.72</v>
      </c>
      <c r="M355" s="1">
        <v>2015</v>
      </c>
      <c r="N355" s="1" t="s">
        <v>19</v>
      </c>
      <c r="O355" s="1">
        <v>18</v>
      </c>
      <c r="Q355" s="2">
        <v>19.217604166666693</v>
      </c>
      <c r="R355" s="2">
        <v>19.24</v>
      </c>
      <c r="S355" s="2">
        <v>19.2</v>
      </c>
      <c r="V355" s="2"/>
      <c r="W355" s="2"/>
    </row>
    <row r="356" spans="1:23" ht="12.75">
      <c r="A356" s="1">
        <v>2015</v>
      </c>
      <c r="B356" s="1" t="s">
        <v>19</v>
      </c>
      <c r="C356" s="1">
        <v>19</v>
      </c>
      <c r="E356" s="2">
        <v>22.700937500000023</v>
      </c>
      <c r="F356" s="2">
        <v>22.72</v>
      </c>
      <c r="G356" s="2">
        <v>22.68</v>
      </c>
      <c r="M356" s="1">
        <v>2015</v>
      </c>
      <c r="N356" s="1" t="s">
        <v>19</v>
      </c>
      <c r="O356" s="1">
        <v>19</v>
      </c>
      <c r="Q356" s="2">
        <v>19.1988541666667</v>
      </c>
      <c r="R356" s="2">
        <v>19.21</v>
      </c>
      <c r="S356" s="2">
        <v>19.19</v>
      </c>
      <c r="V356" s="2"/>
      <c r="W356" s="2"/>
    </row>
    <row r="357" spans="1:23" ht="12.75">
      <c r="A357" s="1">
        <v>2015</v>
      </c>
      <c r="B357" s="1" t="s">
        <v>19</v>
      </c>
      <c r="C357" s="1">
        <v>20</v>
      </c>
      <c r="E357" s="2">
        <v>22.665937500000037</v>
      </c>
      <c r="F357" s="2">
        <v>22.68</v>
      </c>
      <c r="G357" s="2">
        <v>22.65</v>
      </c>
      <c r="M357" s="1">
        <v>2015</v>
      </c>
      <c r="N357" s="1" t="s">
        <v>19</v>
      </c>
      <c r="O357" s="1">
        <v>20</v>
      </c>
      <c r="Q357" s="2">
        <v>19.193020833333367</v>
      </c>
      <c r="R357" s="2">
        <v>19.23</v>
      </c>
      <c r="S357" s="2">
        <v>19.17</v>
      </c>
      <c r="V357" s="2"/>
      <c r="W357" s="2"/>
    </row>
    <row r="358" spans="1:23" ht="12.75">
      <c r="A358" s="1">
        <v>2015</v>
      </c>
      <c r="B358" s="1" t="s">
        <v>19</v>
      </c>
      <c r="C358" s="1">
        <v>21</v>
      </c>
      <c r="E358" s="2">
        <v>22.645000000000014</v>
      </c>
      <c r="F358" s="2">
        <v>22.69</v>
      </c>
      <c r="G358" s="2">
        <v>22.62</v>
      </c>
      <c r="M358" s="1">
        <v>2015</v>
      </c>
      <c r="N358" s="1" t="s">
        <v>19</v>
      </c>
      <c r="O358" s="1">
        <v>21</v>
      </c>
      <c r="Q358" s="2">
        <v>19.212499999999984</v>
      </c>
      <c r="R358" s="2">
        <v>19.37</v>
      </c>
      <c r="S358" s="2">
        <v>19.17</v>
      </c>
      <c r="V358" s="2"/>
      <c r="W358" s="2"/>
    </row>
    <row r="359" spans="1:23" ht="12.75">
      <c r="A359" s="1">
        <v>2015</v>
      </c>
      <c r="B359" s="1" t="s">
        <v>19</v>
      </c>
      <c r="C359" s="1">
        <v>22</v>
      </c>
      <c r="E359" s="2">
        <v>22.823645833333345</v>
      </c>
      <c r="F359" s="2">
        <v>22.93</v>
      </c>
      <c r="G359" s="2">
        <v>22.69</v>
      </c>
      <c r="M359" s="1">
        <v>2015</v>
      </c>
      <c r="N359" s="1" t="s">
        <v>19</v>
      </c>
      <c r="O359" s="1">
        <v>22</v>
      </c>
      <c r="Q359" s="2">
        <v>19.58656250000002</v>
      </c>
      <c r="R359" s="2">
        <v>19.75</v>
      </c>
      <c r="S359" s="2">
        <v>19.35</v>
      </c>
      <c r="V359" s="2"/>
      <c r="W359" s="2"/>
    </row>
    <row r="360" spans="1:23" ht="12.75">
      <c r="A360" s="1">
        <v>2015</v>
      </c>
      <c r="B360" s="1" t="s">
        <v>19</v>
      </c>
      <c r="C360" s="1">
        <v>23</v>
      </c>
      <c r="E360" s="2">
        <v>22.959895833333338</v>
      </c>
      <c r="F360" s="2">
        <v>22.97</v>
      </c>
      <c r="G360" s="2">
        <v>22.93</v>
      </c>
      <c r="M360" s="1">
        <v>2015</v>
      </c>
      <c r="N360" s="1" t="s">
        <v>19</v>
      </c>
      <c r="O360" s="1">
        <v>23</v>
      </c>
      <c r="Q360" s="2">
        <v>19.602812499999974</v>
      </c>
      <c r="R360" s="2">
        <v>19.67</v>
      </c>
      <c r="S360" s="2">
        <v>19.53</v>
      </c>
      <c r="V360" s="2"/>
      <c r="W360" s="2"/>
    </row>
    <row r="361" spans="1:23" ht="12.75">
      <c r="A361" s="1">
        <v>2015</v>
      </c>
      <c r="B361" s="1" t="s">
        <v>19</v>
      </c>
      <c r="C361" s="1">
        <v>24</v>
      </c>
      <c r="E361" s="2">
        <v>22.980104166666678</v>
      </c>
      <c r="F361" s="2">
        <v>22.99</v>
      </c>
      <c r="G361" s="2">
        <v>22.97</v>
      </c>
      <c r="M361" s="1">
        <v>2015</v>
      </c>
      <c r="N361" s="1" t="s">
        <v>19</v>
      </c>
      <c r="O361" s="1">
        <v>24</v>
      </c>
      <c r="Q361" s="2">
        <v>19.487291666666682</v>
      </c>
      <c r="R361" s="2">
        <v>19.53</v>
      </c>
      <c r="S361" s="2">
        <v>19.45</v>
      </c>
      <c r="V361" s="2"/>
      <c r="W361" s="2"/>
    </row>
    <row r="362" spans="1:23" ht="12.75">
      <c r="A362" s="1">
        <v>2015</v>
      </c>
      <c r="B362" s="1" t="s">
        <v>19</v>
      </c>
      <c r="C362" s="1">
        <v>25</v>
      </c>
      <c r="E362" s="2">
        <v>22.990624999999994</v>
      </c>
      <c r="F362" s="2">
        <v>23</v>
      </c>
      <c r="G362" s="2">
        <v>22.98</v>
      </c>
      <c r="M362" s="1">
        <v>2015</v>
      </c>
      <c r="N362" s="1" t="s">
        <v>19</v>
      </c>
      <c r="O362" s="1">
        <v>25</v>
      </c>
      <c r="Q362" s="2">
        <v>19.42947916666671</v>
      </c>
      <c r="R362" s="2">
        <v>19.45</v>
      </c>
      <c r="S362" s="2">
        <v>19.4</v>
      </c>
      <c r="V362" s="2"/>
      <c r="W362" s="2"/>
    </row>
    <row r="363" spans="1:23" ht="12.75">
      <c r="A363" s="1">
        <v>2015</v>
      </c>
      <c r="B363" s="1" t="s">
        <v>19</v>
      </c>
      <c r="C363" s="1">
        <v>26</v>
      </c>
      <c r="E363" s="2">
        <v>22.993541666666655</v>
      </c>
      <c r="F363" s="2">
        <v>23.01</v>
      </c>
      <c r="G363" s="2">
        <v>22.99</v>
      </c>
      <c r="M363" s="1">
        <v>2015</v>
      </c>
      <c r="N363" s="1" t="s">
        <v>19</v>
      </c>
      <c r="O363" s="1">
        <v>26</v>
      </c>
      <c r="Q363" s="2">
        <v>19.39468750000001</v>
      </c>
      <c r="R363" s="2">
        <v>19.41</v>
      </c>
      <c r="S363" s="2">
        <v>19.37</v>
      </c>
      <c r="V363" s="2"/>
      <c r="W363" s="2"/>
    </row>
    <row r="364" spans="1:23" ht="12.75">
      <c r="A364" s="1">
        <v>2015</v>
      </c>
      <c r="B364" s="1" t="s">
        <v>19</v>
      </c>
      <c r="C364" s="1">
        <v>27</v>
      </c>
      <c r="E364" s="2">
        <v>22.99333333333332</v>
      </c>
      <c r="F364" s="2">
        <v>23.01</v>
      </c>
      <c r="G364" s="2">
        <v>22.99</v>
      </c>
      <c r="M364" s="1">
        <v>2015</v>
      </c>
      <c r="N364" s="1" t="s">
        <v>19</v>
      </c>
      <c r="O364" s="1">
        <v>27</v>
      </c>
      <c r="Q364" s="2">
        <v>19.371041666666653</v>
      </c>
      <c r="R364" s="2">
        <v>19.38</v>
      </c>
      <c r="S364" s="2">
        <v>19.36</v>
      </c>
      <c r="V364" s="2"/>
      <c r="W364" s="2"/>
    </row>
    <row r="365" spans="1:23" ht="12.75">
      <c r="A365" s="1">
        <v>2015</v>
      </c>
      <c r="B365" s="1" t="s">
        <v>19</v>
      </c>
      <c r="C365" s="1">
        <v>28</v>
      </c>
      <c r="E365" s="2">
        <v>22.988750000000007</v>
      </c>
      <c r="F365" s="2">
        <v>23</v>
      </c>
      <c r="G365" s="2">
        <v>22.98</v>
      </c>
      <c r="I365" t="s">
        <v>7</v>
      </c>
      <c r="K365" s="4">
        <f>AVERAGE(E339:E367)</f>
        <v>22.9217959770115</v>
      </c>
      <c r="M365" s="1">
        <v>2015</v>
      </c>
      <c r="N365" s="1" t="s">
        <v>19</v>
      </c>
      <c r="O365" s="1">
        <v>28</v>
      </c>
      <c r="Q365" s="2">
        <v>19.346562499999973</v>
      </c>
      <c r="R365" s="2">
        <v>19.36</v>
      </c>
      <c r="S365" s="2">
        <v>19.33</v>
      </c>
      <c r="U365" t="s">
        <v>7</v>
      </c>
      <c r="V365" s="2"/>
      <c r="W365" s="4">
        <f>AVERAGE(Q339:Q367)</f>
        <v>19.39261853448276</v>
      </c>
    </row>
    <row r="366" spans="1:23" ht="12.75">
      <c r="A366" s="1">
        <v>2015</v>
      </c>
      <c r="B366" s="1" t="s">
        <v>19</v>
      </c>
      <c r="C366" s="1">
        <v>29</v>
      </c>
      <c r="E366" s="2">
        <v>22.97729166666667</v>
      </c>
      <c r="F366" s="2">
        <v>22.99</v>
      </c>
      <c r="G366" s="2">
        <v>22.97</v>
      </c>
      <c r="I366" t="s">
        <v>8</v>
      </c>
      <c r="K366" s="4">
        <f>MAX(F339:F367)</f>
        <v>23.08</v>
      </c>
      <c r="M366" s="1">
        <v>2015</v>
      </c>
      <c r="N366" s="1" t="s">
        <v>19</v>
      </c>
      <c r="O366" s="1">
        <v>29</v>
      </c>
      <c r="Q366" s="2">
        <v>19.32406249999998</v>
      </c>
      <c r="R366" s="2">
        <v>19.33</v>
      </c>
      <c r="S366" s="2">
        <v>19.31</v>
      </c>
      <c r="U366" t="s">
        <v>8</v>
      </c>
      <c r="V366" s="2"/>
      <c r="W366" s="4">
        <f>MAX(R339:R367)</f>
        <v>19.79</v>
      </c>
    </row>
    <row r="367" spans="1:23" ht="12.75">
      <c r="A367" s="1">
        <v>2015</v>
      </c>
      <c r="B367" s="1" t="s">
        <v>19</v>
      </c>
      <c r="C367" s="1">
        <v>30</v>
      </c>
      <c r="E367" s="2">
        <v>22.964270833333348</v>
      </c>
      <c r="F367" s="2">
        <v>22.97</v>
      </c>
      <c r="G367" s="2">
        <v>22.95</v>
      </c>
      <c r="I367" t="s">
        <v>9</v>
      </c>
      <c r="K367" s="4">
        <f>MIN(G339:G367)</f>
        <v>22.62</v>
      </c>
      <c r="M367" s="1">
        <v>2015</v>
      </c>
      <c r="N367" s="1" t="s">
        <v>19</v>
      </c>
      <c r="O367" s="1">
        <v>30</v>
      </c>
      <c r="Q367" s="2">
        <v>19.301666666666637</v>
      </c>
      <c r="R367" s="2">
        <v>19.31</v>
      </c>
      <c r="S367" s="2">
        <v>19.29</v>
      </c>
      <c r="U367" t="s">
        <v>9</v>
      </c>
      <c r="V367" s="2"/>
      <c r="W367" s="4">
        <f>MIN(S339:S367)</f>
        <v>19.17</v>
      </c>
    </row>
    <row r="368" ht="12.75">
      <c r="A368"/>
    </row>
    <row r="369" spans="1:14" ht="12.75">
      <c r="A369"/>
      <c r="B369" s="19" t="s">
        <v>38</v>
      </c>
      <c r="N369" s="20" t="s">
        <v>39</v>
      </c>
    </row>
    <row r="370" spans="1:23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  <c r="M370" s="7" t="s">
        <v>0</v>
      </c>
      <c r="N370" s="7" t="s">
        <v>1</v>
      </c>
      <c r="O370" s="7" t="s">
        <v>2</v>
      </c>
      <c r="P370" s="8"/>
      <c r="Q370" s="9" t="s">
        <v>3</v>
      </c>
      <c r="R370" s="9" t="s">
        <v>4</v>
      </c>
      <c r="S370" s="9" t="s">
        <v>5</v>
      </c>
      <c r="V370" s="2"/>
      <c r="W370" s="2"/>
    </row>
    <row r="371" spans="1:23" ht="12.75">
      <c r="A371" s="1">
        <v>2015</v>
      </c>
      <c r="B371" s="7" t="s">
        <v>20</v>
      </c>
      <c r="C371" s="7">
        <v>1</v>
      </c>
      <c r="D371" s="10"/>
      <c r="E371" s="2">
        <v>22.9466666666667</v>
      </c>
      <c r="F371" s="2">
        <v>22.95</v>
      </c>
      <c r="G371" s="2">
        <v>22.94</v>
      </c>
      <c r="M371" s="1">
        <v>2015</v>
      </c>
      <c r="N371" s="7" t="s">
        <v>20</v>
      </c>
      <c r="O371" s="7">
        <v>1</v>
      </c>
      <c r="P371" s="10"/>
      <c r="Q371" s="2">
        <v>19.27781249999998</v>
      </c>
      <c r="R371" s="2">
        <v>19.29</v>
      </c>
      <c r="S371" s="2">
        <v>19.27</v>
      </c>
      <c r="V371" s="2"/>
      <c r="W371" s="2"/>
    </row>
    <row r="372" spans="1:23" ht="12.75">
      <c r="A372" s="1">
        <v>2015</v>
      </c>
      <c r="B372" s="7" t="s">
        <v>20</v>
      </c>
      <c r="C372" s="7">
        <v>2</v>
      </c>
      <c r="D372" s="10"/>
      <c r="E372" s="2">
        <v>22.92677083333336</v>
      </c>
      <c r="F372" s="2">
        <v>22.94</v>
      </c>
      <c r="G372" s="2">
        <v>22.92</v>
      </c>
      <c r="M372" s="1">
        <v>2015</v>
      </c>
      <c r="N372" s="7" t="s">
        <v>20</v>
      </c>
      <c r="O372" s="7">
        <v>2</v>
      </c>
      <c r="P372" s="10"/>
      <c r="Q372" s="2">
        <v>19.268854166666653</v>
      </c>
      <c r="R372" s="2">
        <v>19.29</v>
      </c>
      <c r="S372" s="2">
        <v>19.25</v>
      </c>
      <c r="V372" s="2"/>
      <c r="W372" s="2"/>
    </row>
    <row r="373" spans="1:23" ht="12.75">
      <c r="A373" s="1">
        <v>2015</v>
      </c>
      <c r="B373" s="7" t="s">
        <v>20</v>
      </c>
      <c r="C373" s="7">
        <v>3</v>
      </c>
      <c r="D373" s="10"/>
      <c r="E373" s="2">
        <v>22.953229166666684</v>
      </c>
      <c r="F373" s="2">
        <v>23.19</v>
      </c>
      <c r="G373" s="2">
        <v>22.91</v>
      </c>
      <c r="M373" s="1">
        <v>2015</v>
      </c>
      <c r="N373" s="7" t="s">
        <v>20</v>
      </c>
      <c r="O373" s="7">
        <v>3</v>
      </c>
      <c r="P373" s="10"/>
      <c r="Q373" s="2">
        <v>19.42010416666667</v>
      </c>
      <c r="R373" s="2">
        <v>20.56</v>
      </c>
      <c r="S373" s="2">
        <v>19.24</v>
      </c>
      <c r="V373" s="2"/>
      <c r="W373" s="2"/>
    </row>
    <row r="374" spans="1:23" ht="12.75">
      <c r="A374" s="1">
        <v>2015</v>
      </c>
      <c r="B374" s="7" t="s">
        <v>20</v>
      </c>
      <c r="C374" s="7">
        <v>4</v>
      </c>
      <c r="D374" s="10"/>
      <c r="E374" s="2">
        <v>23.39239583333335</v>
      </c>
      <c r="F374" s="2">
        <v>23.42</v>
      </c>
      <c r="G374" s="2">
        <v>23.21</v>
      </c>
      <c r="M374" s="1">
        <v>2015</v>
      </c>
      <c r="N374" s="7" t="s">
        <v>20</v>
      </c>
      <c r="O374" s="7">
        <v>4</v>
      </c>
      <c r="P374" s="10"/>
      <c r="Q374" s="2">
        <v>21.461354166666677</v>
      </c>
      <c r="R374" s="2">
        <v>21.71</v>
      </c>
      <c r="S374" s="2">
        <v>20.67</v>
      </c>
      <c r="V374" s="2"/>
      <c r="W374" s="2"/>
    </row>
    <row r="375" spans="1:23" ht="12.75">
      <c r="A375" s="1">
        <v>2015</v>
      </c>
      <c r="B375" s="7" t="s">
        <v>20</v>
      </c>
      <c r="C375" s="7">
        <v>5</v>
      </c>
      <c r="D375" s="10"/>
      <c r="E375" s="2">
        <v>23.42541666666669</v>
      </c>
      <c r="F375" s="2">
        <v>23.45</v>
      </c>
      <c r="G375" s="2">
        <v>23.41</v>
      </c>
      <c r="M375" s="1">
        <v>2015</v>
      </c>
      <c r="N375" s="7" t="s">
        <v>20</v>
      </c>
      <c r="O375" s="7">
        <v>5</v>
      </c>
      <c r="P375" s="10"/>
      <c r="Q375" s="2">
        <v>21.294374999999977</v>
      </c>
      <c r="R375" s="2">
        <v>21.34</v>
      </c>
      <c r="S375" s="2">
        <v>21.27</v>
      </c>
      <c r="V375" s="2"/>
      <c r="W375" s="2"/>
    </row>
    <row r="376" spans="1:23" ht="12.75">
      <c r="A376" s="1">
        <v>2015</v>
      </c>
      <c r="B376" s="7" t="s">
        <v>20</v>
      </c>
      <c r="C376" s="7">
        <v>6</v>
      </c>
      <c r="D376" s="10"/>
      <c r="E376" s="2">
        <v>23.449687500000014</v>
      </c>
      <c r="F376" s="2">
        <v>23.46</v>
      </c>
      <c r="G376" s="2">
        <v>23.44</v>
      </c>
      <c r="M376" s="1">
        <v>2015</v>
      </c>
      <c r="N376" s="7" t="s">
        <v>20</v>
      </c>
      <c r="O376" s="7">
        <v>6</v>
      </c>
      <c r="P376" s="10"/>
      <c r="Q376" s="2">
        <v>21.250833333333336</v>
      </c>
      <c r="R376" s="2">
        <v>21.27</v>
      </c>
      <c r="S376" s="2">
        <v>21.22</v>
      </c>
      <c r="V376" s="2"/>
      <c r="W376" s="2"/>
    </row>
    <row r="377" spans="1:23" ht="12.75">
      <c r="A377" s="1">
        <v>2015</v>
      </c>
      <c r="B377" s="7" t="s">
        <v>20</v>
      </c>
      <c r="C377" s="7">
        <v>7</v>
      </c>
      <c r="D377" s="10"/>
      <c r="E377" s="2">
        <v>23.44104166666669</v>
      </c>
      <c r="F377" s="2">
        <v>23.45</v>
      </c>
      <c r="G377" s="2">
        <v>23.43</v>
      </c>
      <c r="M377" s="1">
        <v>2015</v>
      </c>
      <c r="N377" s="7" t="s">
        <v>20</v>
      </c>
      <c r="O377" s="7">
        <v>7</v>
      </c>
      <c r="P377" s="10"/>
      <c r="Q377" s="2">
        <v>21.18343750000005</v>
      </c>
      <c r="R377" s="2">
        <v>21.22</v>
      </c>
      <c r="S377" s="2">
        <v>21.14</v>
      </c>
      <c r="V377" s="2"/>
      <c r="W377" s="2"/>
    </row>
    <row r="378" spans="1:23" ht="12.75">
      <c r="A378" s="1">
        <v>2015</v>
      </c>
      <c r="B378" s="7" t="s">
        <v>20</v>
      </c>
      <c r="C378" s="7">
        <v>8</v>
      </c>
      <c r="D378" s="10"/>
      <c r="E378" s="2">
        <v>23.417812500000014</v>
      </c>
      <c r="F378" s="2">
        <v>23.43</v>
      </c>
      <c r="G378" s="2">
        <v>23.4</v>
      </c>
      <c r="M378" s="1">
        <v>2015</v>
      </c>
      <c r="N378" s="7" t="s">
        <v>20</v>
      </c>
      <c r="O378" s="7">
        <v>8</v>
      </c>
      <c r="P378" s="10"/>
      <c r="Q378" s="2">
        <v>21.089999999999975</v>
      </c>
      <c r="R378" s="2">
        <v>21.14</v>
      </c>
      <c r="S378" s="2">
        <v>21.05</v>
      </c>
      <c r="V378" s="2"/>
      <c r="W378" s="2"/>
    </row>
    <row r="379" spans="1:23" ht="12.75">
      <c r="A379" s="1">
        <v>2015</v>
      </c>
      <c r="B379" s="7" t="s">
        <v>20</v>
      </c>
      <c r="C379" s="7">
        <v>9</v>
      </c>
      <c r="D379" s="10"/>
      <c r="E379" s="2">
        <v>23.396250000000027</v>
      </c>
      <c r="F379" s="2">
        <v>23.41</v>
      </c>
      <c r="G379" s="2">
        <v>23.39</v>
      </c>
      <c r="M379" s="1">
        <v>2015</v>
      </c>
      <c r="N379" s="7" t="s">
        <v>20</v>
      </c>
      <c r="O379" s="7">
        <v>9</v>
      </c>
      <c r="P379" s="10"/>
      <c r="Q379" s="2">
        <v>21.006874999999997</v>
      </c>
      <c r="R379" s="2">
        <v>21.04</v>
      </c>
      <c r="S379" s="2">
        <v>20.97</v>
      </c>
      <c r="V379" s="2"/>
      <c r="W379" s="2"/>
    </row>
    <row r="380" spans="1:23" ht="12.75">
      <c r="A380" s="1">
        <v>2015</v>
      </c>
      <c r="B380" s="7" t="s">
        <v>20</v>
      </c>
      <c r="C380" s="7">
        <v>10</v>
      </c>
      <c r="D380" s="10"/>
      <c r="E380" s="2">
        <v>23.379270833333354</v>
      </c>
      <c r="F380" s="2">
        <v>23.39</v>
      </c>
      <c r="G380" s="2">
        <v>23.37</v>
      </c>
      <c r="M380" s="1">
        <v>2015</v>
      </c>
      <c r="N380" s="7" t="s">
        <v>20</v>
      </c>
      <c r="O380" s="7">
        <v>10</v>
      </c>
      <c r="P380" s="10"/>
      <c r="Q380" s="2">
        <v>20.931458333333385</v>
      </c>
      <c r="R380" s="2">
        <v>20.97</v>
      </c>
      <c r="S380" s="2">
        <v>20.89</v>
      </c>
      <c r="V380" s="2"/>
      <c r="W380" s="2"/>
    </row>
    <row r="381" spans="1:23" ht="12.75">
      <c r="A381" s="1">
        <v>2015</v>
      </c>
      <c r="B381" s="7" t="s">
        <v>20</v>
      </c>
      <c r="C381" s="7">
        <v>11</v>
      </c>
      <c r="D381" s="10"/>
      <c r="E381" s="2">
        <v>23.367083333333298</v>
      </c>
      <c r="F381" s="2">
        <v>23.37</v>
      </c>
      <c r="G381" s="2">
        <v>23.36</v>
      </c>
      <c r="M381" s="1">
        <v>2015</v>
      </c>
      <c r="N381" s="7" t="s">
        <v>20</v>
      </c>
      <c r="O381" s="7">
        <v>11</v>
      </c>
      <c r="P381" s="10"/>
      <c r="Q381" s="2">
        <v>20.85791666666663</v>
      </c>
      <c r="R381" s="2">
        <v>20.89</v>
      </c>
      <c r="S381" s="2">
        <v>20.83</v>
      </c>
      <c r="V381" s="2"/>
      <c r="W381" s="2"/>
    </row>
    <row r="382" spans="1:23" ht="12.75">
      <c r="A382" s="1">
        <v>2015</v>
      </c>
      <c r="B382" s="7" t="s">
        <v>20</v>
      </c>
      <c r="C382" s="7">
        <v>12</v>
      </c>
      <c r="D382" s="10"/>
      <c r="E382" s="2">
        <v>23.35208333333331</v>
      </c>
      <c r="F382" s="2">
        <v>23.36</v>
      </c>
      <c r="G382" s="2">
        <v>23.34</v>
      </c>
      <c r="M382" s="1">
        <v>2015</v>
      </c>
      <c r="N382" s="7" t="s">
        <v>20</v>
      </c>
      <c r="O382" s="7">
        <v>12</v>
      </c>
      <c r="P382" s="10"/>
      <c r="Q382" s="2">
        <v>20.796562499999975</v>
      </c>
      <c r="R382" s="2">
        <v>20.82</v>
      </c>
      <c r="S382" s="2">
        <v>20.76</v>
      </c>
      <c r="V382" s="2"/>
      <c r="W382" s="2"/>
    </row>
    <row r="383" spans="1:23" ht="12.75">
      <c r="A383" s="1">
        <v>2015</v>
      </c>
      <c r="B383" s="7" t="s">
        <v>20</v>
      </c>
      <c r="C383" s="7">
        <v>13</v>
      </c>
      <c r="D383" s="10"/>
      <c r="E383" s="2">
        <v>23.337499999999963</v>
      </c>
      <c r="F383" s="2">
        <v>23.34</v>
      </c>
      <c r="G383" s="2">
        <v>23.33</v>
      </c>
      <c r="M383" s="1">
        <v>2015</v>
      </c>
      <c r="N383" s="7" t="s">
        <v>20</v>
      </c>
      <c r="O383" s="7">
        <v>13</v>
      </c>
      <c r="P383" s="10"/>
      <c r="Q383" s="2">
        <v>20.73479166666668</v>
      </c>
      <c r="R383" s="2">
        <v>20.76</v>
      </c>
      <c r="S383" s="2">
        <v>20.71</v>
      </c>
      <c r="V383" s="2"/>
      <c r="W383" s="2"/>
    </row>
    <row r="384" spans="1:23" ht="12.75">
      <c r="A384" s="1">
        <v>2015</v>
      </c>
      <c r="B384" s="7" t="s">
        <v>20</v>
      </c>
      <c r="C384" s="7">
        <v>14</v>
      </c>
      <c r="D384" s="10"/>
      <c r="E384" s="2">
        <v>23.32562499999999</v>
      </c>
      <c r="F384" s="2">
        <v>23.33</v>
      </c>
      <c r="G384" s="2">
        <v>23.32</v>
      </c>
      <c r="M384" s="1">
        <v>2015</v>
      </c>
      <c r="N384" s="7" t="s">
        <v>20</v>
      </c>
      <c r="O384" s="7">
        <v>14</v>
      </c>
      <c r="P384" s="10"/>
      <c r="Q384" s="2">
        <v>20.68645833333338</v>
      </c>
      <c r="R384" s="2">
        <v>20.71</v>
      </c>
      <c r="S384" s="2">
        <v>20.66</v>
      </c>
      <c r="V384" s="2"/>
      <c r="W384" s="2"/>
    </row>
    <row r="385" spans="1:23" ht="12.75">
      <c r="A385" s="1">
        <v>2015</v>
      </c>
      <c r="B385" s="7" t="s">
        <v>20</v>
      </c>
      <c r="C385" s="7">
        <v>15</v>
      </c>
      <c r="D385" s="10"/>
      <c r="E385" s="2">
        <v>23.30874999999998</v>
      </c>
      <c r="F385" s="2">
        <v>23.32</v>
      </c>
      <c r="G385" s="2">
        <v>23.3</v>
      </c>
      <c r="M385" s="1">
        <v>2015</v>
      </c>
      <c r="N385" s="7" t="s">
        <v>20</v>
      </c>
      <c r="O385" s="7">
        <v>15</v>
      </c>
      <c r="P385" s="10"/>
      <c r="Q385" s="2">
        <v>20.62499999999996</v>
      </c>
      <c r="R385" s="2">
        <v>20.66</v>
      </c>
      <c r="S385" s="2">
        <v>20.59</v>
      </c>
      <c r="V385" s="2"/>
      <c r="W385" s="2"/>
    </row>
    <row r="386" spans="1:23" ht="12.75">
      <c r="A386" s="1">
        <v>2015</v>
      </c>
      <c r="B386" s="7" t="s">
        <v>20</v>
      </c>
      <c r="C386" s="7">
        <v>16</v>
      </c>
      <c r="D386" s="10"/>
      <c r="E386" s="2">
        <v>23.290104166666662</v>
      </c>
      <c r="F386" s="2">
        <v>23.3</v>
      </c>
      <c r="G386" s="2">
        <v>23.28</v>
      </c>
      <c r="M386" s="1">
        <v>2015</v>
      </c>
      <c r="N386" s="7" t="s">
        <v>20</v>
      </c>
      <c r="O386" s="7">
        <v>16</v>
      </c>
      <c r="P386" s="10"/>
      <c r="Q386" s="2">
        <v>20.552187499999977</v>
      </c>
      <c r="R386" s="2">
        <v>20.59</v>
      </c>
      <c r="S386" s="2">
        <v>20.51</v>
      </c>
      <c r="V386" s="2"/>
      <c r="W386" s="2"/>
    </row>
    <row r="387" spans="1:23" ht="12.75">
      <c r="A387" s="1">
        <v>2015</v>
      </c>
      <c r="B387" s="7" t="s">
        <v>20</v>
      </c>
      <c r="C387" s="7">
        <v>17</v>
      </c>
      <c r="D387" s="10"/>
      <c r="E387" s="2">
        <v>23.270520833333336</v>
      </c>
      <c r="F387" s="2">
        <v>23.28</v>
      </c>
      <c r="G387" s="2">
        <v>23.26</v>
      </c>
      <c r="M387" s="1">
        <v>2015</v>
      </c>
      <c r="N387" s="7" t="s">
        <v>20</v>
      </c>
      <c r="O387" s="7">
        <v>17</v>
      </c>
      <c r="P387" s="10"/>
      <c r="Q387" s="2">
        <v>20.47812500000002</v>
      </c>
      <c r="R387" s="2">
        <v>20.51</v>
      </c>
      <c r="S387" s="2">
        <v>20.44</v>
      </c>
      <c r="V387" s="2"/>
      <c r="W387" s="2"/>
    </row>
    <row r="388" spans="1:23" ht="12.75">
      <c r="A388" s="1">
        <v>2015</v>
      </c>
      <c r="B388" s="7" t="s">
        <v>20</v>
      </c>
      <c r="C388" s="7">
        <v>18</v>
      </c>
      <c r="D388" s="10"/>
      <c r="E388" s="2">
        <v>23.26875</v>
      </c>
      <c r="F388" s="2">
        <v>23.28</v>
      </c>
      <c r="G388" s="2">
        <v>23.25</v>
      </c>
      <c r="M388" s="1">
        <v>2015</v>
      </c>
      <c r="N388" s="7" t="s">
        <v>20</v>
      </c>
      <c r="O388" s="7">
        <v>18</v>
      </c>
      <c r="P388" s="10"/>
      <c r="Q388" s="2">
        <v>20.47479166666665</v>
      </c>
      <c r="R388" s="2">
        <v>20.54</v>
      </c>
      <c r="S388" s="2">
        <v>20.41</v>
      </c>
      <c r="V388" s="2"/>
      <c r="W388" s="2"/>
    </row>
    <row r="389" spans="1:23" ht="12.75">
      <c r="A389" s="1">
        <v>2015</v>
      </c>
      <c r="B389" s="7" t="s">
        <v>20</v>
      </c>
      <c r="C389" s="7">
        <v>19</v>
      </c>
      <c r="D389" s="10"/>
      <c r="E389" s="2">
        <v>23.260416666666657</v>
      </c>
      <c r="F389" s="2">
        <v>23.28</v>
      </c>
      <c r="G389" s="2">
        <v>23.24</v>
      </c>
      <c r="M389" s="1">
        <v>2015</v>
      </c>
      <c r="N389" s="7" t="s">
        <v>20</v>
      </c>
      <c r="O389" s="7">
        <v>19</v>
      </c>
      <c r="P389" s="10"/>
      <c r="Q389" s="2">
        <v>20.450104166666712</v>
      </c>
      <c r="R389" s="2">
        <v>20.52</v>
      </c>
      <c r="S389" s="2">
        <v>20.39</v>
      </c>
      <c r="V389" s="2"/>
      <c r="W389" s="2"/>
    </row>
    <row r="390" spans="1:23" ht="12.75">
      <c r="A390" s="1">
        <v>2015</v>
      </c>
      <c r="B390" s="7" t="s">
        <v>20</v>
      </c>
      <c r="C390" s="7">
        <v>20</v>
      </c>
      <c r="D390" s="10"/>
      <c r="E390" s="2">
        <v>23.23552083333334</v>
      </c>
      <c r="F390" s="2">
        <v>23.24</v>
      </c>
      <c r="G390" s="2">
        <v>23.22</v>
      </c>
      <c r="M390" s="1">
        <v>2015</v>
      </c>
      <c r="N390" s="7" t="s">
        <v>20</v>
      </c>
      <c r="O390" s="7">
        <v>20</v>
      </c>
      <c r="P390" s="10"/>
      <c r="Q390" s="2">
        <v>20.342499999999976</v>
      </c>
      <c r="R390" s="2">
        <v>20.39</v>
      </c>
      <c r="S390" s="2">
        <v>20.3</v>
      </c>
      <c r="V390" s="2"/>
      <c r="W390" s="2"/>
    </row>
    <row r="391" spans="1:23" ht="12.75">
      <c r="A391" s="1">
        <v>2015</v>
      </c>
      <c r="B391" s="7" t="s">
        <v>20</v>
      </c>
      <c r="C391" s="7">
        <v>21</v>
      </c>
      <c r="D391" s="10"/>
      <c r="E391" s="2">
        <v>23.21708333333336</v>
      </c>
      <c r="F391" s="2">
        <v>23.22</v>
      </c>
      <c r="G391" s="2">
        <v>23.21</v>
      </c>
      <c r="M391" s="1">
        <v>2015</v>
      </c>
      <c r="N391" s="7" t="s">
        <v>20</v>
      </c>
      <c r="O391" s="7">
        <v>21</v>
      </c>
      <c r="P391" s="10"/>
      <c r="Q391" s="2">
        <v>20.263124999999995</v>
      </c>
      <c r="R391" s="2">
        <v>20.3</v>
      </c>
      <c r="S391" s="2">
        <v>20.23</v>
      </c>
      <c r="V391" s="2"/>
      <c r="W391" s="2"/>
    </row>
    <row r="392" spans="1:23" ht="12.75">
      <c r="A392" s="1">
        <v>2015</v>
      </c>
      <c r="B392" s="7" t="s">
        <v>20</v>
      </c>
      <c r="C392" s="7">
        <v>22</v>
      </c>
      <c r="D392" s="10"/>
      <c r="E392" s="2">
        <v>23.20531250000001</v>
      </c>
      <c r="F392" s="2">
        <v>23.21</v>
      </c>
      <c r="G392" s="2">
        <v>23.2</v>
      </c>
      <c r="M392" s="1">
        <v>2015</v>
      </c>
      <c r="N392" s="7" t="s">
        <v>20</v>
      </c>
      <c r="O392" s="7">
        <v>22</v>
      </c>
      <c r="P392" s="10"/>
      <c r="Q392" s="2">
        <v>20.198645833333376</v>
      </c>
      <c r="R392" s="2">
        <v>20.22</v>
      </c>
      <c r="S392" s="2">
        <v>20.16</v>
      </c>
      <c r="V392" s="2"/>
      <c r="W392" s="2"/>
    </row>
    <row r="393" spans="1:23" ht="12.75">
      <c r="A393" s="1">
        <v>2015</v>
      </c>
      <c r="B393" s="7" t="s">
        <v>20</v>
      </c>
      <c r="C393" s="7">
        <v>23</v>
      </c>
      <c r="D393" s="10"/>
      <c r="E393" s="2">
        <v>23.189895833333356</v>
      </c>
      <c r="F393" s="2">
        <v>23.2</v>
      </c>
      <c r="G393" s="2">
        <v>23.18</v>
      </c>
      <c r="M393" s="1">
        <v>2015</v>
      </c>
      <c r="N393" s="7" t="s">
        <v>20</v>
      </c>
      <c r="O393" s="7">
        <v>23</v>
      </c>
      <c r="P393" s="10"/>
      <c r="Q393" s="2">
        <v>20.13468749999998</v>
      </c>
      <c r="R393" s="2">
        <v>20.16</v>
      </c>
      <c r="S393" s="2">
        <v>20.1</v>
      </c>
      <c r="V393" s="2"/>
      <c r="W393" s="2"/>
    </row>
    <row r="394" spans="1:23" ht="12.75">
      <c r="A394" s="1">
        <v>2015</v>
      </c>
      <c r="B394" s="7" t="s">
        <v>20</v>
      </c>
      <c r="C394" s="7">
        <v>24</v>
      </c>
      <c r="D394" s="10"/>
      <c r="E394" s="2">
        <v>23.17604166666669</v>
      </c>
      <c r="F394" s="2">
        <v>23.18</v>
      </c>
      <c r="G394" s="2">
        <v>23.17</v>
      </c>
      <c r="M394" s="1">
        <v>2015</v>
      </c>
      <c r="N394" s="7" t="s">
        <v>20</v>
      </c>
      <c r="O394" s="7">
        <v>24</v>
      </c>
      <c r="P394" s="10"/>
      <c r="Q394" s="2">
        <v>20.066041666666656</v>
      </c>
      <c r="R394" s="2">
        <v>20.1</v>
      </c>
      <c r="S394" s="2">
        <v>20.03</v>
      </c>
      <c r="V394" s="2"/>
      <c r="W394" s="2"/>
    </row>
    <row r="395" spans="1:23" ht="12.75">
      <c r="A395" s="1">
        <v>2015</v>
      </c>
      <c r="B395" s="7" t="s">
        <v>20</v>
      </c>
      <c r="C395" s="7">
        <v>25</v>
      </c>
      <c r="D395" s="10"/>
      <c r="E395" s="2">
        <v>23.161250000000038</v>
      </c>
      <c r="F395" s="2">
        <v>23.17</v>
      </c>
      <c r="G395" s="2">
        <v>23.15</v>
      </c>
      <c r="M395" s="1">
        <v>2015</v>
      </c>
      <c r="N395" s="7" t="s">
        <v>20</v>
      </c>
      <c r="O395" s="7">
        <v>25</v>
      </c>
      <c r="P395" s="10"/>
      <c r="Q395" s="2">
        <v>19.99854166666667</v>
      </c>
      <c r="R395" s="2">
        <v>20.03</v>
      </c>
      <c r="S395" s="2">
        <v>19.96</v>
      </c>
      <c r="V395" s="2"/>
      <c r="W395" s="2"/>
    </row>
    <row r="396" spans="1:23" ht="12.75">
      <c r="A396" s="1">
        <v>2015</v>
      </c>
      <c r="B396" s="7" t="s">
        <v>20</v>
      </c>
      <c r="C396" s="7">
        <v>26</v>
      </c>
      <c r="D396" s="10"/>
      <c r="E396" s="2">
        <v>23.147187500000026</v>
      </c>
      <c r="F396" s="2">
        <v>23.15</v>
      </c>
      <c r="G396" s="2">
        <v>23.14</v>
      </c>
      <c r="M396" s="1">
        <v>2015</v>
      </c>
      <c r="N396" s="7" t="s">
        <v>20</v>
      </c>
      <c r="O396" s="7">
        <v>26</v>
      </c>
      <c r="P396" s="10"/>
      <c r="Q396" s="2">
        <v>19.929583333333383</v>
      </c>
      <c r="R396" s="2">
        <v>19.96</v>
      </c>
      <c r="S396" s="2">
        <v>19.89</v>
      </c>
      <c r="V396" s="2"/>
      <c r="W396" s="2"/>
    </row>
    <row r="397" spans="1:23" ht="12.75">
      <c r="A397" s="1">
        <v>2015</v>
      </c>
      <c r="B397" s="7" t="s">
        <v>20</v>
      </c>
      <c r="C397" s="7">
        <v>27</v>
      </c>
      <c r="D397" s="10"/>
      <c r="E397" s="2">
        <v>23.13562500000005</v>
      </c>
      <c r="F397" s="2">
        <v>23.14</v>
      </c>
      <c r="G397" s="2">
        <v>23.13</v>
      </c>
      <c r="M397" s="1">
        <v>2015</v>
      </c>
      <c r="N397" s="7" t="s">
        <v>20</v>
      </c>
      <c r="O397" s="7">
        <v>27</v>
      </c>
      <c r="P397" s="10"/>
      <c r="Q397" s="2">
        <v>19.86583333333329</v>
      </c>
      <c r="R397" s="2">
        <v>19.89</v>
      </c>
      <c r="S397" s="2">
        <v>19.83</v>
      </c>
      <c r="V397" s="2"/>
      <c r="W397" s="2"/>
    </row>
    <row r="398" spans="1:23" ht="12.75">
      <c r="A398" s="1">
        <v>2015</v>
      </c>
      <c r="B398" s="7" t="s">
        <v>20</v>
      </c>
      <c r="C398" s="7">
        <v>28</v>
      </c>
      <c r="D398" s="10"/>
      <c r="E398" s="2">
        <v>23.119270833333292</v>
      </c>
      <c r="F398" s="2">
        <v>23.13</v>
      </c>
      <c r="G398" s="2">
        <v>23.11</v>
      </c>
      <c r="M398" s="1">
        <v>2015</v>
      </c>
      <c r="N398" s="7" t="s">
        <v>20</v>
      </c>
      <c r="O398" s="7">
        <v>28</v>
      </c>
      <c r="P398" s="10"/>
      <c r="Q398" s="2">
        <v>19.79677083333331</v>
      </c>
      <c r="R398" s="2">
        <v>19.83</v>
      </c>
      <c r="S398" s="2">
        <v>19.76</v>
      </c>
      <c r="V398" s="2"/>
      <c r="W398" s="2"/>
    </row>
    <row r="399" spans="1:23" ht="12.75">
      <c r="A399" s="1">
        <v>2015</v>
      </c>
      <c r="B399" s="7" t="s">
        <v>20</v>
      </c>
      <c r="C399" s="7">
        <v>29</v>
      </c>
      <c r="D399" s="10"/>
      <c r="E399" s="2">
        <v>23.10645833333329</v>
      </c>
      <c r="F399" s="2">
        <v>23.11</v>
      </c>
      <c r="G399" s="2">
        <v>23.1</v>
      </c>
      <c r="I399" s="10" t="s">
        <v>7</v>
      </c>
      <c r="J399" s="8"/>
      <c r="K399" s="8">
        <f>AVERAGE(E371:E401)</f>
        <v>23.238195564516133</v>
      </c>
      <c r="M399" s="1">
        <v>2015</v>
      </c>
      <c r="N399" s="7" t="s">
        <v>20</v>
      </c>
      <c r="O399" s="7">
        <v>29</v>
      </c>
      <c r="P399" s="10"/>
      <c r="Q399" s="2">
        <v>19.72937500000002</v>
      </c>
      <c r="R399" s="2">
        <v>19.76</v>
      </c>
      <c r="S399" s="2">
        <v>19.69</v>
      </c>
      <c r="U399" s="10" t="s">
        <v>7</v>
      </c>
      <c r="V399" s="8"/>
      <c r="W399" s="8">
        <f>AVERAGE(Q371:Q401)</f>
        <v>20.369079301075274</v>
      </c>
    </row>
    <row r="400" spans="1:23" ht="12.75">
      <c r="A400" s="1">
        <v>2015</v>
      </c>
      <c r="B400" s="7" t="s">
        <v>20</v>
      </c>
      <c r="C400" s="7">
        <v>30</v>
      </c>
      <c r="D400" s="10"/>
      <c r="E400" s="2">
        <v>23.09562499999998</v>
      </c>
      <c r="F400" s="2">
        <v>23.1</v>
      </c>
      <c r="G400" s="2">
        <v>23.09</v>
      </c>
      <c r="I400" s="10" t="s">
        <v>8</v>
      </c>
      <c r="J400" s="8"/>
      <c r="K400" s="8">
        <f>MAX(F371:F401)</f>
        <v>23.46</v>
      </c>
      <c r="M400" s="1">
        <v>2015</v>
      </c>
      <c r="N400" s="7" t="s">
        <v>20</v>
      </c>
      <c r="O400" s="7">
        <v>30</v>
      </c>
      <c r="P400" s="10"/>
      <c r="Q400" s="2">
        <v>19.663645833333366</v>
      </c>
      <c r="R400" s="2">
        <v>19.69</v>
      </c>
      <c r="S400" s="2">
        <v>19.63</v>
      </c>
      <c r="U400" s="10" t="s">
        <v>8</v>
      </c>
      <c r="V400" s="8"/>
      <c r="W400" s="8">
        <f>MAX(R371:R401)</f>
        <v>21.71</v>
      </c>
    </row>
    <row r="401" spans="1:23" ht="12.75">
      <c r="A401" s="1">
        <v>2015</v>
      </c>
      <c r="B401" s="7" t="s">
        <v>20</v>
      </c>
      <c r="C401" s="7">
        <v>31</v>
      </c>
      <c r="D401" s="10"/>
      <c r="E401" s="2">
        <v>23.08541666666663</v>
      </c>
      <c r="F401" s="2">
        <v>23.09</v>
      </c>
      <c r="G401" s="2">
        <v>23.08</v>
      </c>
      <c r="I401" s="10" t="s">
        <v>9</v>
      </c>
      <c r="J401" s="8"/>
      <c r="K401" s="8">
        <f>MIN(G371:G401)</f>
        <v>22.91</v>
      </c>
      <c r="M401" s="1">
        <v>2015</v>
      </c>
      <c r="N401" s="7" t="s">
        <v>20</v>
      </c>
      <c r="O401" s="7">
        <v>31</v>
      </c>
      <c r="P401" s="10"/>
      <c r="Q401" s="2">
        <v>19.61166666666663</v>
      </c>
      <c r="R401" s="2">
        <v>19.63</v>
      </c>
      <c r="S401" s="2">
        <v>19.58</v>
      </c>
      <c r="U401" s="10" t="s">
        <v>9</v>
      </c>
      <c r="V401" s="8"/>
      <c r="W401" s="8">
        <f>MIN(S371:S401)</f>
        <v>19.24</v>
      </c>
    </row>
    <row r="406" spans="1:14" ht="12.75">
      <c r="A406" s="19" t="s">
        <v>38</v>
      </c>
      <c r="B406" s="24"/>
      <c r="C406" s="24"/>
      <c r="D406" s="25"/>
      <c r="E406" s="26"/>
      <c r="F406" s="26"/>
      <c r="G406" s="26"/>
      <c r="H406" s="27"/>
      <c r="I406" s="2"/>
      <c r="M406" s="2"/>
      <c r="N406" s="2"/>
    </row>
    <row r="407" spans="2:14" ht="12.75">
      <c r="B407" s="3" t="s">
        <v>21</v>
      </c>
      <c r="C407" s="3" t="s">
        <v>22</v>
      </c>
      <c r="D407" s="3" t="s">
        <v>23</v>
      </c>
      <c r="E407" s="3" t="s">
        <v>24</v>
      </c>
      <c r="F407" s="3" t="s">
        <v>13</v>
      </c>
      <c r="G407" s="3" t="s">
        <v>25</v>
      </c>
      <c r="H407" s="3" t="s">
        <v>26</v>
      </c>
      <c r="I407" s="3" t="s">
        <v>27</v>
      </c>
      <c r="J407" s="3" t="s">
        <v>28</v>
      </c>
      <c r="K407" s="3" t="s">
        <v>29</v>
      </c>
      <c r="L407" s="3" t="s">
        <v>30</v>
      </c>
      <c r="M407" s="3" t="s">
        <v>31</v>
      </c>
      <c r="N407" s="6" t="s">
        <v>35</v>
      </c>
    </row>
    <row r="408" spans="1:14" ht="12.75">
      <c r="A408" s="1" t="s">
        <v>32</v>
      </c>
      <c r="B408" s="4">
        <v>21.140961021505383</v>
      </c>
      <c r="C408" s="4">
        <v>20.599508928571435</v>
      </c>
      <c r="D408" s="13">
        <v>20.080160380000684</v>
      </c>
      <c r="E408" s="13">
        <v>19.561246875</v>
      </c>
      <c r="F408" s="13">
        <v>19.020171370967738</v>
      </c>
      <c r="G408" s="13">
        <v>19.95343749999999</v>
      </c>
      <c r="H408" s="13">
        <v>22.789407258064518</v>
      </c>
      <c r="I408" s="13">
        <v>22.59635315860215</v>
      </c>
      <c r="J408" s="13">
        <v>22.704663194444436</v>
      </c>
      <c r="K408" s="2">
        <v>23.293504704301064</v>
      </c>
      <c r="L408" s="4">
        <v>22.9217959770115</v>
      </c>
      <c r="M408" s="2">
        <v>23.238195564516133</v>
      </c>
      <c r="N408" s="2">
        <f>AVERAGE(B408:M408)</f>
        <v>21.491617161082086</v>
      </c>
    </row>
    <row r="409" spans="1:14" ht="12.75">
      <c r="A409" s="1" t="s">
        <v>33</v>
      </c>
      <c r="B409" s="4">
        <v>21.54</v>
      </c>
      <c r="C409" s="4">
        <v>20.79</v>
      </c>
      <c r="D409" s="13">
        <v>20.48</v>
      </c>
      <c r="E409" s="13">
        <v>19.904999999999998</v>
      </c>
      <c r="F409" s="13">
        <v>19.23</v>
      </c>
      <c r="G409" s="13">
        <v>21.08</v>
      </c>
      <c r="H409" s="13">
        <v>23.53</v>
      </c>
      <c r="I409" s="13">
        <v>23.521</v>
      </c>
      <c r="J409" s="13">
        <v>23.06</v>
      </c>
      <c r="K409" s="2">
        <v>23.57</v>
      </c>
      <c r="L409" s="4">
        <v>23.08</v>
      </c>
      <c r="M409" s="2">
        <v>23.46</v>
      </c>
      <c r="N409" s="2">
        <f>MAX(B409:M409)</f>
        <v>23.57</v>
      </c>
    </row>
    <row r="410" spans="1:14" ht="12.75">
      <c r="A410" s="1" t="s">
        <v>34</v>
      </c>
      <c r="B410" s="4">
        <v>20.76</v>
      </c>
      <c r="C410" s="4">
        <v>20.35</v>
      </c>
      <c r="D410" s="13">
        <v>19.904999999999998</v>
      </c>
      <c r="E410" s="13">
        <v>19.23</v>
      </c>
      <c r="F410" s="13">
        <v>18.8</v>
      </c>
      <c r="G410" s="13">
        <v>18.79</v>
      </c>
      <c r="H410" s="13">
        <v>20.898</v>
      </c>
      <c r="I410" s="13">
        <v>21.877</v>
      </c>
      <c r="J410" s="13">
        <v>22.34</v>
      </c>
      <c r="K410" s="2">
        <v>22.4</v>
      </c>
      <c r="L410" s="4">
        <v>22.62</v>
      </c>
      <c r="M410" s="2">
        <v>22.91</v>
      </c>
      <c r="N410" s="2">
        <f>MIN(B410:M410)</f>
        <v>18.79</v>
      </c>
    </row>
    <row r="414" spans="4:5" ht="12.75">
      <c r="D414" s="1" t="s">
        <v>36</v>
      </c>
      <c r="E414"/>
    </row>
    <row r="415" ht="12.75">
      <c r="C415" s="1" t="s">
        <v>37</v>
      </c>
    </row>
    <row r="417" ht="12.75">
      <c r="A417" s="20" t="s">
        <v>39</v>
      </c>
    </row>
    <row r="418" spans="2:14" ht="12.75">
      <c r="B418" s="3" t="s">
        <v>21</v>
      </c>
      <c r="C418" s="3" t="s">
        <v>22</v>
      </c>
      <c r="D418" s="3" t="s">
        <v>23</v>
      </c>
      <c r="E418" s="3" t="s">
        <v>24</v>
      </c>
      <c r="F418" s="3" t="s">
        <v>13</v>
      </c>
      <c r="G418" s="3" t="s">
        <v>25</v>
      </c>
      <c r="H418" s="3" t="s">
        <v>26</v>
      </c>
      <c r="I418" s="3" t="s">
        <v>27</v>
      </c>
      <c r="J418" s="3" t="s">
        <v>28</v>
      </c>
      <c r="K418" s="3" t="s">
        <v>29</v>
      </c>
      <c r="L418" s="3" t="s">
        <v>30</v>
      </c>
      <c r="M418" s="3" t="s">
        <v>31</v>
      </c>
      <c r="N418" s="6" t="s">
        <v>35</v>
      </c>
    </row>
    <row r="419" spans="1:14" ht="12.75">
      <c r="A419" s="1" t="s">
        <v>32</v>
      </c>
      <c r="B419" s="13">
        <v>19.101058467741936</v>
      </c>
      <c r="C419" s="13">
        <v>19.052938988095246</v>
      </c>
      <c r="D419" s="13">
        <v>19.057599536644027</v>
      </c>
      <c r="E419" s="13">
        <v>18.803089583333342</v>
      </c>
      <c r="F419" s="13">
        <v>18.55592405913979</v>
      </c>
      <c r="G419" s="13">
        <v>19.33301041666666</v>
      </c>
      <c r="H419" s="13">
        <v>20.491495295698922</v>
      </c>
      <c r="I419" s="2">
        <v>21.77675067204301</v>
      </c>
      <c r="J419" s="13">
        <v>21.946836805555556</v>
      </c>
      <c r="K419" s="2">
        <v>20.353592069892475</v>
      </c>
      <c r="L419" s="4">
        <v>19.39261853448276</v>
      </c>
      <c r="M419" s="2">
        <v>20.369079301075274</v>
      </c>
      <c r="N419" s="2">
        <f>AVERAGE(B419:M419)</f>
        <v>19.852832810864083</v>
      </c>
    </row>
    <row r="420" spans="1:14" ht="12.75">
      <c r="A420" s="1" t="s">
        <v>33</v>
      </c>
      <c r="B420" s="13">
        <v>19.21</v>
      </c>
      <c r="C420" s="13">
        <v>19.29</v>
      </c>
      <c r="D420" s="13">
        <v>19.29</v>
      </c>
      <c r="E420" s="13">
        <v>18.978</v>
      </c>
      <c r="F420" s="13">
        <v>18.7</v>
      </c>
      <c r="G420" s="13">
        <v>20.03</v>
      </c>
      <c r="H420" s="13">
        <v>22.46</v>
      </c>
      <c r="I420" s="2">
        <v>22.97</v>
      </c>
      <c r="J420" s="13">
        <v>22.52</v>
      </c>
      <c r="K420" s="2">
        <v>21.46</v>
      </c>
      <c r="L420" s="4">
        <v>19.79</v>
      </c>
      <c r="M420" s="2">
        <v>21.71</v>
      </c>
      <c r="N420" s="2">
        <f>MAX(B420:M420)</f>
        <v>22.97</v>
      </c>
    </row>
    <row r="421" spans="1:14" ht="12.75">
      <c r="A421" s="1" t="s">
        <v>34</v>
      </c>
      <c r="B421" s="13">
        <v>18.99</v>
      </c>
      <c r="C421" s="13">
        <v>18.96</v>
      </c>
      <c r="D421" s="13">
        <v>18.964000000000002</v>
      </c>
      <c r="E421" s="13">
        <v>18.61</v>
      </c>
      <c r="F421" s="13">
        <v>18.37</v>
      </c>
      <c r="G421" s="13">
        <v>18.36</v>
      </c>
      <c r="H421" s="13">
        <v>19.47</v>
      </c>
      <c r="I421" s="2">
        <v>21.03</v>
      </c>
      <c r="J421" s="13">
        <v>21.26</v>
      </c>
      <c r="K421" s="2">
        <v>19.55</v>
      </c>
      <c r="L421" s="4">
        <v>19.17</v>
      </c>
      <c r="M421" s="2">
        <v>19.24</v>
      </c>
      <c r="N421" s="2">
        <f>MIN(B421:M421)</f>
        <v>18.36</v>
      </c>
    </row>
    <row r="424" spans="4:5" ht="12.75">
      <c r="D424" s="1" t="s">
        <v>36</v>
      </c>
      <c r="E424"/>
    </row>
    <row r="425" ht="12.75">
      <c r="C425" s="1" t="s"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2015</v>
      </c>
      <c r="B3" s="1" t="s">
        <v>6</v>
      </c>
      <c r="C3" s="1">
        <v>1</v>
      </c>
      <c r="E3" s="22">
        <v>6.433059552083331</v>
      </c>
      <c r="F3" s="22">
        <v>6.468685</v>
      </c>
      <c r="G3" s="22">
        <v>6.39538</v>
      </c>
      <c r="M3" s="2"/>
      <c r="N3" s="2"/>
      <c r="O3" s="2"/>
    </row>
    <row r="4" spans="1:15" ht="12.75">
      <c r="A4" s="1">
        <v>2015</v>
      </c>
      <c r="B4" s="1" t="s">
        <v>6</v>
      </c>
      <c r="C4" s="1">
        <v>2</v>
      </c>
      <c r="E4" s="22">
        <v>6.434028364583331</v>
      </c>
      <c r="F4" s="22">
        <v>6.467924</v>
      </c>
      <c r="G4" s="22">
        <v>6.394849</v>
      </c>
      <c r="M4" s="2"/>
      <c r="N4" s="2"/>
      <c r="O4" s="2"/>
    </row>
    <row r="5" spans="1:15" ht="12.75">
      <c r="A5" s="1">
        <v>2015</v>
      </c>
      <c r="B5" s="1" t="s">
        <v>6</v>
      </c>
      <c r="C5" s="1">
        <v>3</v>
      </c>
      <c r="E5" s="22">
        <v>6.434382843749998</v>
      </c>
      <c r="F5" s="22">
        <v>6.468916</v>
      </c>
      <c r="G5" s="22">
        <v>6.395933</v>
      </c>
      <c r="M5" s="2"/>
      <c r="N5" s="2"/>
      <c r="O5" s="2"/>
    </row>
    <row r="6" spans="1:15" ht="12.75">
      <c r="A6" s="1">
        <v>2015</v>
      </c>
      <c r="B6" s="1" t="s">
        <v>6</v>
      </c>
      <c r="C6" s="1">
        <v>4</v>
      </c>
      <c r="E6" s="22">
        <v>6.434417989583333</v>
      </c>
      <c r="F6" s="22">
        <v>6.466402</v>
      </c>
      <c r="G6" s="22">
        <v>6.39674</v>
      </c>
      <c r="M6" s="2"/>
      <c r="N6" s="2"/>
      <c r="O6" s="2"/>
    </row>
    <row r="7" spans="1:16" ht="12.75">
      <c r="A7" s="1">
        <v>2015</v>
      </c>
      <c r="B7" s="1" t="s">
        <v>6</v>
      </c>
      <c r="C7" s="1">
        <v>5</v>
      </c>
      <c r="E7" s="22">
        <v>6.433735010416665</v>
      </c>
      <c r="F7" s="22">
        <v>6.466909</v>
      </c>
      <c r="G7" s="22">
        <v>6.393003</v>
      </c>
      <c r="M7" s="2"/>
      <c r="N7" s="2"/>
      <c r="O7" s="2"/>
      <c r="P7" s="2"/>
    </row>
    <row r="8" spans="1:16" ht="12.75">
      <c r="A8" s="1">
        <v>2015</v>
      </c>
      <c r="B8" s="1" t="s">
        <v>6</v>
      </c>
      <c r="C8" s="1">
        <v>6</v>
      </c>
      <c r="E8" s="22">
        <v>6.436203885416668</v>
      </c>
      <c r="F8" s="22">
        <v>6.468362</v>
      </c>
      <c r="G8" s="22">
        <v>6.401192</v>
      </c>
      <c r="M8" s="2"/>
      <c r="N8" s="2"/>
      <c r="O8" s="2"/>
      <c r="P8" s="2"/>
    </row>
    <row r="9" spans="1:16" ht="12.75">
      <c r="A9" s="1">
        <v>2015</v>
      </c>
      <c r="B9" s="1" t="s">
        <v>6</v>
      </c>
      <c r="C9" s="1">
        <v>7</v>
      </c>
      <c r="E9" s="22">
        <v>6.4382726041666665</v>
      </c>
      <c r="F9" s="22">
        <v>6.471315</v>
      </c>
      <c r="G9" s="22">
        <v>6.401492</v>
      </c>
      <c r="M9" s="2"/>
      <c r="N9" s="2"/>
      <c r="O9" s="2"/>
      <c r="P9" s="2"/>
    </row>
    <row r="10" spans="1:16" ht="12.75">
      <c r="A10" s="1">
        <v>2015</v>
      </c>
      <c r="B10" s="1" t="s">
        <v>6</v>
      </c>
      <c r="C10" s="1">
        <v>8</v>
      </c>
      <c r="E10" s="22">
        <v>6.438192874999999</v>
      </c>
      <c r="F10" s="22">
        <v>6.475259</v>
      </c>
      <c r="G10" s="22">
        <v>6.404191</v>
      </c>
      <c r="M10" s="2"/>
      <c r="N10" s="2"/>
      <c r="O10" s="2"/>
      <c r="P10" s="2"/>
    </row>
    <row r="11" spans="1:16" ht="12.75">
      <c r="A11" s="1">
        <v>2015</v>
      </c>
      <c r="B11" s="1" t="s">
        <v>6</v>
      </c>
      <c r="C11" s="1">
        <v>9</v>
      </c>
      <c r="E11" s="2">
        <v>6.4437125</v>
      </c>
      <c r="F11" s="2">
        <v>6.479688</v>
      </c>
      <c r="G11" s="2">
        <v>6.39215</v>
      </c>
      <c r="M11" s="2"/>
      <c r="N11" s="2"/>
      <c r="O11" s="2"/>
      <c r="P11" s="2"/>
    </row>
    <row r="12" spans="1:16" ht="12.75">
      <c r="A12" s="1">
        <v>2015</v>
      </c>
      <c r="B12" s="1" t="s">
        <v>6</v>
      </c>
      <c r="C12" s="1">
        <v>10</v>
      </c>
      <c r="E12" s="2">
        <v>6.435232760416668</v>
      </c>
      <c r="F12" s="2">
        <v>6.472283</v>
      </c>
      <c r="G12" s="2">
        <v>6.388575</v>
      </c>
      <c r="M12" s="2"/>
      <c r="N12" s="2"/>
      <c r="O12" s="2"/>
      <c r="P12" s="2"/>
    </row>
    <row r="13" spans="1:16" ht="12.75">
      <c r="A13" s="1">
        <v>2015</v>
      </c>
      <c r="B13" s="1" t="s">
        <v>6</v>
      </c>
      <c r="C13" s="1">
        <v>11</v>
      </c>
      <c r="E13" s="2">
        <v>6.436776104166669</v>
      </c>
      <c r="F13" s="2">
        <v>6.470369</v>
      </c>
      <c r="G13" s="2">
        <v>6.398078</v>
      </c>
      <c r="M13" s="2"/>
      <c r="N13" s="2"/>
      <c r="O13" s="2"/>
      <c r="P13" s="2"/>
    </row>
    <row r="14" spans="1:16" ht="12.75">
      <c r="A14" s="1">
        <v>2015</v>
      </c>
      <c r="B14" s="1" t="s">
        <v>6</v>
      </c>
      <c r="C14" s="1">
        <v>12</v>
      </c>
      <c r="E14" s="2">
        <v>6.442637541666667</v>
      </c>
      <c r="F14" s="2">
        <v>6.482687</v>
      </c>
      <c r="G14" s="2">
        <v>6.406913</v>
      </c>
      <c r="M14" s="2"/>
      <c r="N14" s="2"/>
      <c r="O14" s="2"/>
      <c r="P14" s="2"/>
    </row>
    <row r="15" spans="1:16" ht="12.75">
      <c r="A15" s="1">
        <v>2015</v>
      </c>
      <c r="B15" s="1" t="s">
        <v>6</v>
      </c>
      <c r="C15" s="1">
        <v>13</v>
      </c>
      <c r="E15" s="2">
        <v>6.4400934166666675</v>
      </c>
      <c r="F15" s="2">
        <v>6.473898</v>
      </c>
      <c r="G15" s="2">
        <v>6.403383</v>
      </c>
      <c r="M15" s="2"/>
      <c r="N15" s="2"/>
      <c r="O15" s="2"/>
      <c r="P15" s="2"/>
    </row>
    <row r="16" spans="1:16" ht="12.75">
      <c r="A16" s="1">
        <v>2015</v>
      </c>
      <c r="B16" s="1" t="s">
        <v>6</v>
      </c>
      <c r="C16" s="1">
        <v>14</v>
      </c>
      <c r="E16" s="2">
        <v>6.440782843750001</v>
      </c>
      <c r="F16" s="2">
        <v>6.472353</v>
      </c>
      <c r="G16" s="2">
        <v>6.406867</v>
      </c>
      <c r="M16" s="2"/>
      <c r="N16" s="2"/>
      <c r="O16" s="2"/>
      <c r="P16" s="2"/>
    </row>
    <row r="17" spans="1:16" ht="12.75">
      <c r="A17" s="1">
        <v>2015</v>
      </c>
      <c r="B17" s="1" t="s">
        <v>6</v>
      </c>
      <c r="C17" s="1">
        <v>15</v>
      </c>
      <c r="E17" s="2">
        <v>6.438639968750002</v>
      </c>
      <c r="F17" s="2">
        <v>6.471015</v>
      </c>
      <c r="G17" s="2">
        <v>6.402876</v>
      </c>
      <c r="M17" s="2"/>
      <c r="N17" s="2"/>
      <c r="O17" s="2"/>
      <c r="P17" s="2"/>
    </row>
    <row r="18" spans="1:16" ht="12.75">
      <c r="A18" s="1">
        <v>2015</v>
      </c>
      <c r="B18" s="1" t="s">
        <v>6</v>
      </c>
      <c r="C18" s="1">
        <v>16</v>
      </c>
      <c r="E18" s="2">
        <v>6.440654760416666</v>
      </c>
      <c r="F18" s="2">
        <v>6.472607</v>
      </c>
      <c r="G18" s="2">
        <v>6.401146</v>
      </c>
      <c r="M18" s="2"/>
      <c r="N18" s="2"/>
      <c r="O18" s="2"/>
      <c r="P18" s="2"/>
    </row>
    <row r="19" spans="1:16" ht="12.75">
      <c r="A19" s="1">
        <v>2015</v>
      </c>
      <c r="B19" s="1" t="s">
        <v>6</v>
      </c>
      <c r="C19" s="1">
        <v>17</v>
      </c>
      <c r="E19" s="2">
        <v>6.443197364583335</v>
      </c>
      <c r="F19" s="2">
        <v>6.472906</v>
      </c>
      <c r="G19" s="2">
        <v>6.401838</v>
      </c>
      <c r="M19" s="2"/>
      <c r="N19" s="2"/>
      <c r="O19" s="2"/>
      <c r="P19" s="2"/>
    </row>
    <row r="20" spans="1:16" ht="12.75">
      <c r="A20" s="1">
        <v>2015</v>
      </c>
      <c r="B20" s="1" t="s">
        <v>6</v>
      </c>
      <c r="C20" s="1">
        <v>18</v>
      </c>
      <c r="E20" s="2">
        <v>6.442835510416667</v>
      </c>
      <c r="F20" s="2">
        <v>6.481718</v>
      </c>
      <c r="G20" s="2">
        <v>6.403684</v>
      </c>
      <c r="M20" s="2"/>
      <c r="N20" s="2"/>
      <c r="O20" s="2"/>
      <c r="P20" s="2"/>
    </row>
    <row r="21" spans="1:16" ht="12.75">
      <c r="A21" s="1">
        <v>2015</v>
      </c>
      <c r="B21" s="1" t="s">
        <v>6</v>
      </c>
      <c r="C21" s="1">
        <v>19</v>
      </c>
      <c r="E21" s="2">
        <v>6.439361302083334</v>
      </c>
      <c r="F21" s="2">
        <v>6.472007</v>
      </c>
      <c r="G21" s="2">
        <v>6.403407</v>
      </c>
      <c r="M21" s="2"/>
      <c r="N21" s="2"/>
      <c r="O21" s="2"/>
      <c r="P21" s="2"/>
    </row>
    <row r="22" spans="1:16" ht="12.75">
      <c r="A22" s="1">
        <v>2015</v>
      </c>
      <c r="B22" s="1" t="s">
        <v>6</v>
      </c>
      <c r="C22" s="1">
        <v>20</v>
      </c>
      <c r="E22" s="2">
        <v>6.446405781250001</v>
      </c>
      <c r="F22" s="2">
        <v>6.48264</v>
      </c>
      <c r="G22" s="2">
        <v>6.395564</v>
      </c>
      <c r="M22" s="2"/>
      <c r="N22" s="2"/>
      <c r="O22" s="2"/>
      <c r="P22" s="2"/>
    </row>
    <row r="23" spans="1:16" ht="12.75">
      <c r="A23" s="1">
        <v>2015</v>
      </c>
      <c r="B23" s="1" t="s">
        <v>6</v>
      </c>
      <c r="C23" s="1">
        <v>21</v>
      </c>
      <c r="E23" s="2">
        <v>6.444178572916667</v>
      </c>
      <c r="F23" s="2">
        <v>6.473783</v>
      </c>
      <c r="G23" s="2">
        <v>6.389843</v>
      </c>
      <c r="M23" s="2"/>
      <c r="N23" s="2"/>
      <c r="O23" s="2"/>
      <c r="P23" s="2"/>
    </row>
    <row r="24" spans="1:16" ht="12.75">
      <c r="A24" s="1">
        <v>2015</v>
      </c>
      <c r="B24" s="1" t="s">
        <v>6</v>
      </c>
      <c r="C24" s="1">
        <v>22</v>
      </c>
      <c r="E24" s="2">
        <v>6.438043375000006</v>
      </c>
      <c r="F24" s="2">
        <v>6.473322</v>
      </c>
      <c r="G24" s="2">
        <v>6.403383</v>
      </c>
      <c r="M24" s="2"/>
      <c r="N24" s="2"/>
      <c r="O24" s="2"/>
      <c r="P24" s="2"/>
    </row>
    <row r="25" spans="1:16" ht="12.75">
      <c r="A25" s="1">
        <v>2015</v>
      </c>
      <c r="B25" s="1" t="s">
        <v>6</v>
      </c>
      <c r="C25" s="1">
        <v>23</v>
      </c>
      <c r="E25" s="35" t="s">
        <v>40</v>
      </c>
      <c r="F25" s="35" t="s">
        <v>40</v>
      </c>
      <c r="G25" s="35" t="s">
        <v>40</v>
      </c>
      <c r="I25" s="36" t="s">
        <v>41</v>
      </c>
      <c r="J25" s="15"/>
      <c r="K25" s="18"/>
      <c r="M25" s="2"/>
      <c r="N25" s="2"/>
      <c r="O25" s="2"/>
      <c r="P25" s="2"/>
    </row>
    <row r="26" spans="1:16" ht="12.75">
      <c r="A26" s="1">
        <v>2015</v>
      </c>
      <c r="B26" s="1" t="s">
        <v>6</v>
      </c>
      <c r="C26" s="1">
        <v>24</v>
      </c>
      <c r="E26" s="35" t="s">
        <v>40</v>
      </c>
      <c r="F26" s="35" t="s">
        <v>40</v>
      </c>
      <c r="G26" s="35" t="s">
        <v>40</v>
      </c>
      <c r="M26" s="2"/>
      <c r="N26" s="2"/>
      <c r="O26" s="2"/>
      <c r="P26" s="2"/>
    </row>
    <row r="27" spans="1:16" ht="12.75">
      <c r="A27" s="1">
        <v>2015</v>
      </c>
      <c r="B27" s="1" t="s">
        <v>6</v>
      </c>
      <c r="C27" s="1">
        <v>25</v>
      </c>
      <c r="E27" s="35" t="s">
        <v>40</v>
      </c>
      <c r="F27" s="35" t="s">
        <v>40</v>
      </c>
      <c r="G27" s="35" t="s">
        <v>40</v>
      </c>
      <c r="M27" s="2"/>
      <c r="N27" s="2"/>
      <c r="O27" s="2"/>
      <c r="P27" s="2"/>
    </row>
    <row r="28" spans="1:16" ht="12.75">
      <c r="A28" s="1">
        <v>2015</v>
      </c>
      <c r="B28" s="1" t="s">
        <v>6</v>
      </c>
      <c r="C28" s="1">
        <v>26</v>
      </c>
      <c r="E28" s="35" t="s">
        <v>40</v>
      </c>
      <c r="F28" s="35" t="s">
        <v>40</v>
      </c>
      <c r="G28" s="35" t="s">
        <v>40</v>
      </c>
      <c r="M28" s="2"/>
      <c r="N28" s="2"/>
      <c r="O28" s="2"/>
      <c r="P28" s="2"/>
    </row>
    <row r="29" spans="1:16" ht="12.75">
      <c r="A29" s="1">
        <v>2015</v>
      </c>
      <c r="B29" s="1" t="s">
        <v>6</v>
      </c>
      <c r="C29" s="1">
        <v>27</v>
      </c>
      <c r="E29" s="35" t="s">
        <v>40</v>
      </c>
      <c r="F29" s="35" t="s">
        <v>40</v>
      </c>
      <c r="G29" s="35" t="s">
        <v>40</v>
      </c>
      <c r="M29" s="2"/>
      <c r="N29" s="2"/>
      <c r="O29" s="2"/>
      <c r="P29" s="2"/>
    </row>
    <row r="30" spans="1:16" ht="12.75">
      <c r="A30" s="1">
        <v>2015</v>
      </c>
      <c r="B30" s="1" t="s">
        <v>6</v>
      </c>
      <c r="C30" s="1">
        <v>28</v>
      </c>
      <c r="E30" s="35" t="s">
        <v>40</v>
      </c>
      <c r="F30" s="35" t="s">
        <v>40</v>
      </c>
      <c r="G30" s="35" t="s">
        <v>40</v>
      </c>
      <c r="M30" s="2"/>
      <c r="N30" s="2"/>
      <c r="O30" s="2"/>
      <c r="P30" s="2"/>
    </row>
    <row r="31" spans="1:16" ht="12.75">
      <c r="A31" s="1">
        <v>2015</v>
      </c>
      <c r="B31" s="1" t="s">
        <v>6</v>
      </c>
      <c r="C31" s="1">
        <v>29</v>
      </c>
      <c r="E31" s="35" t="s">
        <v>40</v>
      </c>
      <c r="F31" s="35" t="s">
        <v>40</v>
      </c>
      <c r="G31" s="35" t="s">
        <v>40</v>
      </c>
      <c r="I31" t="s">
        <v>7</v>
      </c>
      <c r="K31" s="2">
        <f>AVERAGE(E3:E33)</f>
        <v>6.438856587594697</v>
      </c>
      <c r="M31" s="2"/>
      <c r="N31" s="2"/>
      <c r="O31" s="2"/>
      <c r="P31" s="2"/>
    </row>
    <row r="32" spans="1:16" ht="12.75">
      <c r="A32" s="1">
        <v>2015</v>
      </c>
      <c r="B32" s="1" t="s">
        <v>6</v>
      </c>
      <c r="C32" s="1">
        <v>30</v>
      </c>
      <c r="E32" s="35" t="s">
        <v>40</v>
      </c>
      <c r="F32" s="35" t="s">
        <v>40</v>
      </c>
      <c r="G32" s="35" t="s">
        <v>40</v>
      </c>
      <c r="I32" t="s">
        <v>8</v>
      </c>
      <c r="K32" s="2">
        <f>MAX(F3:F33)</f>
        <v>6.482687</v>
      </c>
      <c r="M32" s="2"/>
      <c r="N32" s="2"/>
      <c r="O32" s="2"/>
      <c r="P32" s="2"/>
    </row>
    <row r="33" spans="1:18" ht="12.75">
      <c r="A33" s="1">
        <v>2015</v>
      </c>
      <c r="B33" s="1" t="s">
        <v>6</v>
      </c>
      <c r="C33" s="1">
        <v>31</v>
      </c>
      <c r="E33" s="35" t="s">
        <v>40</v>
      </c>
      <c r="F33" s="35" t="s">
        <v>40</v>
      </c>
      <c r="G33" s="35" t="s">
        <v>40</v>
      </c>
      <c r="I33" t="s">
        <v>9</v>
      </c>
      <c r="K33" s="2">
        <f>MIN(G3:G33)</f>
        <v>6.388575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2015</v>
      </c>
      <c r="B37" s="1" t="s">
        <v>10</v>
      </c>
      <c r="C37" s="1">
        <v>1</v>
      </c>
      <c r="E37" s="35" t="s">
        <v>40</v>
      </c>
      <c r="F37" s="35" t="s">
        <v>40</v>
      </c>
      <c r="G37" s="35" t="s">
        <v>40</v>
      </c>
      <c r="M37" s="2"/>
      <c r="N37" s="2"/>
    </row>
    <row r="38" spans="1:14" ht="12.75">
      <c r="A38" s="1">
        <v>2015</v>
      </c>
      <c r="B38" s="1" t="s">
        <v>10</v>
      </c>
      <c r="C38" s="1">
        <v>2</v>
      </c>
      <c r="E38" s="35" t="s">
        <v>40</v>
      </c>
      <c r="F38" s="35" t="s">
        <v>40</v>
      </c>
      <c r="G38" s="35" t="s">
        <v>40</v>
      </c>
      <c r="M38" s="2"/>
      <c r="N38" s="2"/>
    </row>
    <row r="39" spans="1:14" ht="12.75">
      <c r="A39" s="1">
        <v>2015</v>
      </c>
      <c r="B39" s="1" t="s">
        <v>10</v>
      </c>
      <c r="C39" s="1">
        <v>3</v>
      </c>
      <c r="E39" s="35" t="s">
        <v>40</v>
      </c>
      <c r="F39" s="35" t="s">
        <v>40</v>
      </c>
      <c r="G39" s="35" t="s">
        <v>40</v>
      </c>
      <c r="M39" s="2"/>
      <c r="N39" s="2"/>
    </row>
    <row r="40" spans="1:14" ht="12.75">
      <c r="A40" s="1">
        <v>2015</v>
      </c>
      <c r="B40" s="1" t="s">
        <v>10</v>
      </c>
      <c r="C40" s="1">
        <v>4</v>
      </c>
      <c r="E40" s="22">
        <v>6.2961006249999985</v>
      </c>
      <c r="F40" s="22">
        <v>6.303435</v>
      </c>
      <c r="G40" s="22">
        <v>6.284751</v>
      </c>
      <c r="M40" s="2"/>
      <c r="N40" s="2"/>
    </row>
    <row r="41" spans="1:14" ht="12.75">
      <c r="A41" s="1">
        <v>2015</v>
      </c>
      <c r="B41" s="1" t="s">
        <v>10</v>
      </c>
      <c r="C41" s="1">
        <v>5</v>
      </c>
      <c r="E41" s="22">
        <v>6.3935800416666675</v>
      </c>
      <c r="F41" s="22">
        <v>6.455882</v>
      </c>
      <c r="G41" s="22">
        <v>6.281383</v>
      </c>
      <c r="M41" s="2"/>
      <c r="N41" s="2"/>
    </row>
    <row r="42" spans="1:14" ht="12.75">
      <c r="A42" s="1">
        <v>2015</v>
      </c>
      <c r="B42" s="1" t="s">
        <v>10</v>
      </c>
      <c r="C42" s="1">
        <v>6</v>
      </c>
      <c r="E42" s="22">
        <v>6.4284000416666665</v>
      </c>
      <c r="F42" s="22">
        <v>6.457958</v>
      </c>
      <c r="G42" s="22">
        <v>6.391434</v>
      </c>
      <c r="M42" s="2"/>
      <c r="N42" s="2"/>
    </row>
    <row r="43" spans="1:14" ht="12.75">
      <c r="A43" s="1">
        <v>2015</v>
      </c>
      <c r="B43" s="1" t="s">
        <v>10</v>
      </c>
      <c r="C43" s="1">
        <v>7</v>
      </c>
      <c r="E43" s="22">
        <v>6.432270499999999</v>
      </c>
      <c r="F43" s="22">
        <v>6.454198</v>
      </c>
      <c r="G43" s="22">
        <v>6.398908</v>
      </c>
      <c r="M43" s="2"/>
      <c r="N43" s="2"/>
    </row>
    <row r="44" spans="1:14" ht="12.75">
      <c r="A44" s="1">
        <v>2015</v>
      </c>
      <c r="B44" s="1" t="s">
        <v>10</v>
      </c>
      <c r="C44" s="1">
        <v>8</v>
      </c>
      <c r="E44" s="22">
        <v>6.422624791666666</v>
      </c>
      <c r="F44" s="22">
        <v>6.460034</v>
      </c>
      <c r="G44" s="22">
        <v>6.399646</v>
      </c>
      <c r="M44" s="2"/>
      <c r="N44" s="2"/>
    </row>
    <row r="45" spans="1:14" ht="12.75">
      <c r="A45" s="1">
        <v>2015</v>
      </c>
      <c r="B45" s="1" t="s">
        <v>10</v>
      </c>
      <c r="C45" s="1">
        <v>9</v>
      </c>
      <c r="E45" s="22">
        <v>6.428016625000001</v>
      </c>
      <c r="F45" s="22">
        <v>6.452076</v>
      </c>
      <c r="G45" s="22">
        <v>6.398147</v>
      </c>
      <c r="M45" s="2"/>
      <c r="N45" s="2"/>
    </row>
    <row r="46" spans="1:14" ht="12.75">
      <c r="A46" s="1">
        <v>2015</v>
      </c>
      <c r="B46" s="1" t="s">
        <v>10</v>
      </c>
      <c r="C46" s="1">
        <v>10</v>
      </c>
      <c r="E46" s="22">
        <v>6.426282791666665</v>
      </c>
      <c r="F46" s="22">
        <v>6.453229</v>
      </c>
      <c r="G46" s="22">
        <v>6.399899</v>
      </c>
      <c r="M46" s="2"/>
      <c r="N46" s="2"/>
    </row>
    <row r="47" spans="1:14" ht="12.75">
      <c r="A47" s="1">
        <v>2015</v>
      </c>
      <c r="B47" s="1" t="s">
        <v>10</v>
      </c>
      <c r="C47" s="1">
        <v>11</v>
      </c>
      <c r="E47" s="22">
        <v>6.424583458333331</v>
      </c>
      <c r="F47" s="22">
        <v>6.453045</v>
      </c>
      <c r="G47" s="22">
        <v>6.397039</v>
      </c>
      <c r="M47" s="2"/>
      <c r="N47" s="2"/>
    </row>
    <row r="48" spans="1:14" ht="12.75">
      <c r="A48" s="1">
        <v>2015</v>
      </c>
      <c r="B48" s="1" t="s">
        <v>10</v>
      </c>
      <c r="C48" s="1">
        <v>12</v>
      </c>
      <c r="E48" s="2">
        <v>6.434659666666666</v>
      </c>
      <c r="F48" s="2">
        <v>6.451315</v>
      </c>
      <c r="G48" s="2">
        <v>6.402575</v>
      </c>
      <c r="M48" s="2"/>
      <c r="N48" s="2"/>
    </row>
    <row r="49" spans="1:14" ht="12.75">
      <c r="A49" s="1">
        <v>2015</v>
      </c>
      <c r="B49" s="1" t="s">
        <v>10</v>
      </c>
      <c r="C49" s="1">
        <v>13</v>
      </c>
      <c r="E49" s="2">
        <v>6.431935833333331</v>
      </c>
      <c r="F49" s="2">
        <v>6.450323</v>
      </c>
      <c r="G49" s="2">
        <v>6.400084</v>
      </c>
      <c r="M49" s="2"/>
      <c r="N49" s="2"/>
    </row>
    <row r="50" spans="1:14" ht="12.75">
      <c r="A50" s="1">
        <v>2015</v>
      </c>
      <c r="B50" s="1" t="s">
        <v>10</v>
      </c>
      <c r="C50" s="1">
        <v>14</v>
      </c>
      <c r="E50" s="2">
        <v>6.43097875</v>
      </c>
      <c r="F50" s="2">
        <v>6.446702</v>
      </c>
      <c r="G50" s="2">
        <v>6.401376</v>
      </c>
      <c r="M50" s="2"/>
      <c r="N50" s="2"/>
    </row>
    <row r="51" spans="1:14" ht="12.75">
      <c r="A51" s="1">
        <v>2015</v>
      </c>
      <c r="B51" s="1" t="s">
        <v>10</v>
      </c>
      <c r="C51" s="1">
        <v>15</v>
      </c>
      <c r="E51" s="2">
        <v>6.399122875</v>
      </c>
      <c r="F51" s="2">
        <v>6.41231</v>
      </c>
      <c r="G51" s="2">
        <v>6.373119</v>
      </c>
      <c r="M51" s="2"/>
      <c r="N51" s="2"/>
    </row>
    <row r="52" spans="1:14" ht="12.75">
      <c r="A52" s="1">
        <v>2015</v>
      </c>
      <c r="B52" s="1" t="s">
        <v>10</v>
      </c>
      <c r="C52" s="1">
        <v>16</v>
      </c>
      <c r="E52" s="2">
        <v>6.354160291666666</v>
      </c>
      <c r="F52" s="2">
        <v>6.383199</v>
      </c>
      <c r="G52" s="2">
        <v>6.328716</v>
      </c>
      <c r="M52" s="2"/>
      <c r="N52" s="2"/>
    </row>
    <row r="53" spans="1:14" ht="12.75">
      <c r="A53" s="1">
        <v>2015</v>
      </c>
      <c r="B53" s="1" t="s">
        <v>10</v>
      </c>
      <c r="C53" s="1">
        <v>17</v>
      </c>
      <c r="E53" s="22">
        <v>6.318047583333333</v>
      </c>
      <c r="F53" s="22">
        <v>6.328855</v>
      </c>
      <c r="G53" s="22">
        <v>6.303735</v>
      </c>
      <c r="M53" s="2"/>
      <c r="N53" s="2"/>
    </row>
    <row r="54" spans="1:14" ht="12.75">
      <c r="A54" s="1">
        <v>2015</v>
      </c>
      <c r="B54" s="1" t="s">
        <v>10</v>
      </c>
      <c r="C54" s="1">
        <v>18</v>
      </c>
      <c r="E54" s="22">
        <v>6.309807916666667</v>
      </c>
      <c r="F54" s="22">
        <v>6.335244</v>
      </c>
      <c r="G54" s="22">
        <v>6.247245</v>
      </c>
      <c r="M54" s="2"/>
      <c r="N54" s="2"/>
    </row>
    <row r="55" spans="1:14" ht="12.75">
      <c r="A55" s="1">
        <v>2015</v>
      </c>
      <c r="B55" s="1" t="s">
        <v>10</v>
      </c>
      <c r="C55" s="1">
        <v>19</v>
      </c>
      <c r="E55" s="22">
        <v>6.225961791666667</v>
      </c>
      <c r="F55" s="22">
        <v>6.243876</v>
      </c>
      <c r="G55" s="22">
        <v>6.188978</v>
      </c>
      <c r="M55" s="2"/>
      <c r="N55" s="2"/>
    </row>
    <row r="56" spans="1:14" ht="12.75">
      <c r="A56" s="1">
        <v>2015</v>
      </c>
      <c r="B56" s="1" t="s">
        <v>10</v>
      </c>
      <c r="C56" s="1">
        <v>20</v>
      </c>
      <c r="E56" s="22">
        <v>6.193278375000002</v>
      </c>
      <c r="F56" s="22">
        <v>6.199774</v>
      </c>
      <c r="G56" s="22">
        <v>6.186741</v>
      </c>
      <c r="M56" s="2"/>
      <c r="N56" s="2"/>
    </row>
    <row r="57" spans="1:14" ht="12.75">
      <c r="A57" s="1">
        <v>2015</v>
      </c>
      <c r="B57" s="1" t="s">
        <v>10</v>
      </c>
      <c r="C57" s="1">
        <v>21</v>
      </c>
      <c r="E57" s="22">
        <v>6.200882708333334</v>
      </c>
      <c r="F57" s="22">
        <v>6.210131</v>
      </c>
      <c r="G57" s="22">
        <v>6.186487</v>
      </c>
      <c r="M57" s="2"/>
      <c r="N57" s="2"/>
    </row>
    <row r="58" spans="1:14" ht="12.75">
      <c r="A58" s="1">
        <v>2015</v>
      </c>
      <c r="B58" s="1" t="s">
        <v>10</v>
      </c>
      <c r="C58" s="1">
        <v>22</v>
      </c>
      <c r="E58" s="2">
        <v>6.071574333333334</v>
      </c>
      <c r="F58" s="2">
        <v>6.215782</v>
      </c>
      <c r="G58" s="2">
        <v>5.930356</v>
      </c>
      <c r="M58" s="2"/>
      <c r="N58" s="2"/>
    </row>
    <row r="59" spans="1:14" ht="12.75">
      <c r="A59" s="1">
        <v>2015</v>
      </c>
      <c r="B59" s="1" t="s">
        <v>10</v>
      </c>
      <c r="C59" s="1">
        <v>23</v>
      </c>
      <c r="E59" s="2">
        <v>6.033081791666668</v>
      </c>
      <c r="F59" s="2">
        <v>6.045297</v>
      </c>
      <c r="G59" s="2">
        <v>6.009059</v>
      </c>
      <c r="M59" s="2"/>
      <c r="N59" s="2"/>
    </row>
    <row r="60" spans="1:14" ht="12.75">
      <c r="A60" s="1">
        <v>2015</v>
      </c>
      <c r="B60" s="1" t="s">
        <v>10</v>
      </c>
      <c r="C60" s="1">
        <v>24</v>
      </c>
      <c r="E60" s="2">
        <v>6.0560379583333335</v>
      </c>
      <c r="F60" s="2">
        <v>6.063173</v>
      </c>
      <c r="G60" s="2">
        <v>6.042921</v>
      </c>
      <c r="M60" s="2"/>
      <c r="N60" s="2"/>
    </row>
    <row r="61" spans="1:7" ht="12.75">
      <c r="A61" s="1">
        <v>2015</v>
      </c>
      <c r="B61" s="1" t="s">
        <v>10</v>
      </c>
      <c r="C61" s="1">
        <v>25</v>
      </c>
      <c r="E61" s="2">
        <v>5.896080708333333</v>
      </c>
      <c r="F61" s="2">
        <v>6.063842</v>
      </c>
      <c r="G61" s="2">
        <v>5.756157</v>
      </c>
    </row>
    <row r="62" spans="1:7" ht="12.75">
      <c r="A62" s="1">
        <v>2015</v>
      </c>
      <c r="B62" s="1" t="s">
        <v>10</v>
      </c>
      <c r="C62" s="1">
        <v>26</v>
      </c>
      <c r="E62" s="2">
        <v>5.909736124999999</v>
      </c>
      <c r="F62" s="2">
        <v>5.974205</v>
      </c>
      <c r="G62" s="2">
        <v>5.857581</v>
      </c>
    </row>
    <row r="63" spans="1:11" ht="12.75">
      <c r="A63" s="1">
        <v>2015</v>
      </c>
      <c r="B63" s="1" t="s">
        <v>10</v>
      </c>
      <c r="C63" s="1">
        <v>27</v>
      </c>
      <c r="E63" s="4">
        <v>5.9980658333333325</v>
      </c>
      <c r="F63" s="4">
        <v>6.012565</v>
      </c>
      <c r="G63" s="4">
        <v>5.977135</v>
      </c>
      <c r="I63" t="s">
        <v>7</v>
      </c>
      <c r="K63" s="2">
        <f>AVERAGE(E37:E64)</f>
        <v>6.252467438333333</v>
      </c>
    </row>
    <row r="64" spans="1:11" ht="12.75">
      <c r="A64" s="1">
        <v>2015</v>
      </c>
      <c r="B64" s="1" t="s">
        <v>10</v>
      </c>
      <c r="C64" s="1">
        <v>28</v>
      </c>
      <c r="E64" s="4">
        <v>5.796414541666667</v>
      </c>
      <c r="F64" s="4">
        <v>6.006429</v>
      </c>
      <c r="G64" s="4">
        <v>5.65554</v>
      </c>
      <c r="I64" t="s">
        <v>8</v>
      </c>
      <c r="K64" s="2">
        <f>MAX(F37:F64)</f>
        <v>6.460034</v>
      </c>
    </row>
    <row r="65" spans="9:11" ht="12.75">
      <c r="I65" t="s">
        <v>9</v>
      </c>
      <c r="K65" s="2">
        <f>MIN(G37:G64)</f>
        <v>5.65554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2015</v>
      </c>
      <c r="B69" s="1" t="s">
        <v>11</v>
      </c>
      <c r="C69" s="1">
        <v>1</v>
      </c>
      <c r="E69" s="22" t="s">
        <v>40</v>
      </c>
      <c r="F69" s="22" t="s">
        <v>40</v>
      </c>
      <c r="G69" s="22" t="s">
        <v>40</v>
      </c>
      <c r="I69" s="30"/>
      <c r="J69" s="31"/>
      <c r="M69" s="2"/>
      <c r="N69" s="2"/>
    </row>
    <row r="70" spans="1:14" ht="12.75">
      <c r="A70" s="1">
        <v>2015</v>
      </c>
      <c r="B70" s="1" t="s">
        <v>11</v>
      </c>
      <c r="C70" s="1">
        <v>2</v>
      </c>
      <c r="E70" s="22" t="s">
        <v>40</v>
      </c>
      <c r="F70" s="22" t="s">
        <v>40</v>
      </c>
      <c r="G70" s="22" t="s">
        <v>40</v>
      </c>
      <c r="M70" s="2"/>
      <c r="N70" s="2"/>
    </row>
    <row r="71" spans="1:14" ht="12.75">
      <c r="A71" s="1">
        <v>2015</v>
      </c>
      <c r="B71" s="1" t="s">
        <v>11</v>
      </c>
      <c r="C71" s="1">
        <v>3</v>
      </c>
      <c r="E71" s="22" t="s">
        <v>40</v>
      </c>
      <c r="F71" s="22" t="s">
        <v>40</v>
      </c>
      <c r="G71" s="22" t="s">
        <v>40</v>
      </c>
      <c r="M71" s="2"/>
      <c r="N71" s="2"/>
    </row>
    <row r="72" spans="1:14" ht="12.75">
      <c r="A72" s="1">
        <v>2015</v>
      </c>
      <c r="B72" s="1" t="s">
        <v>11</v>
      </c>
      <c r="C72" s="1">
        <v>4</v>
      </c>
      <c r="E72" s="2">
        <v>6.4318071250000015</v>
      </c>
      <c r="F72" s="2">
        <v>6.460472</v>
      </c>
      <c r="G72" s="2">
        <v>6.40186</v>
      </c>
      <c r="M72" s="2"/>
      <c r="N72" s="2"/>
    </row>
    <row r="73" spans="1:14" ht="12.75">
      <c r="A73" s="1">
        <v>2015</v>
      </c>
      <c r="B73" s="1" t="s">
        <v>11</v>
      </c>
      <c r="C73" s="1">
        <v>5</v>
      </c>
      <c r="E73" s="2">
        <v>6.430266196969696</v>
      </c>
      <c r="F73" s="2">
        <v>6.459388</v>
      </c>
      <c r="G73" s="2">
        <v>6.401422</v>
      </c>
      <c r="M73" s="2"/>
      <c r="N73" s="2"/>
    </row>
    <row r="74" spans="1:14" ht="12.75">
      <c r="A74" s="1">
        <v>2015</v>
      </c>
      <c r="B74" s="1" t="s">
        <v>11</v>
      </c>
      <c r="C74" s="1">
        <v>6</v>
      </c>
      <c r="E74" s="2">
        <v>6.342744406250001</v>
      </c>
      <c r="F74" s="2">
        <v>6.458581</v>
      </c>
      <c r="G74" s="2">
        <v>6.11136</v>
      </c>
      <c r="M74" s="2"/>
      <c r="N74" s="2"/>
    </row>
    <row r="75" spans="1:14" ht="12.75">
      <c r="A75" s="1">
        <v>2015</v>
      </c>
      <c r="B75" s="1" t="s">
        <v>11</v>
      </c>
      <c r="C75" s="1">
        <v>7</v>
      </c>
      <c r="E75" s="2">
        <v>5.890555218750001</v>
      </c>
      <c r="F75" s="2">
        <v>6.10663</v>
      </c>
      <c r="G75" s="2">
        <v>5.680014</v>
      </c>
      <c r="M75" s="2"/>
      <c r="N75" s="2"/>
    </row>
    <row r="76" spans="1:14" ht="12.75">
      <c r="A76" s="1">
        <v>2015</v>
      </c>
      <c r="B76" s="1" t="s">
        <v>11</v>
      </c>
      <c r="C76" s="1">
        <v>8</v>
      </c>
      <c r="E76" s="2">
        <v>5.657489052083334</v>
      </c>
      <c r="F76" s="2">
        <v>5.688272</v>
      </c>
      <c r="G76" s="2">
        <v>5.631505</v>
      </c>
      <c r="M76" s="2"/>
      <c r="N76" s="2"/>
    </row>
    <row r="77" spans="1:16" ht="12.75">
      <c r="A77" s="1">
        <v>2015</v>
      </c>
      <c r="B77" s="1" t="s">
        <v>11</v>
      </c>
      <c r="C77" s="1">
        <v>9</v>
      </c>
      <c r="E77" s="2">
        <v>5.626516666666666</v>
      </c>
      <c r="F77" s="2">
        <v>5.635795</v>
      </c>
      <c r="G77" s="2">
        <v>5.609499</v>
      </c>
      <c r="M77" s="2"/>
      <c r="N77" s="4"/>
      <c r="O77" s="4"/>
      <c r="P77" s="4"/>
    </row>
    <row r="78" spans="1:16" ht="12.75">
      <c r="A78" s="1">
        <v>2015</v>
      </c>
      <c r="B78" s="1" t="s">
        <v>11</v>
      </c>
      <c r="C78" s="1">
        <v>10</v>
      </c>
      <c r="E78" s="2">
        <v>5.420098958333333</v>
      </c>
      <c r="F78" s="2">
        <v>5.608253</v>
      </c>
      <c r="G78" s="2">
        <v>5.226594</v>
      </c>
      <c r="M78" s="2"/>
      <c r="N78" s="4"/>
      <c r="O78" s="4"/>
      <c r="P78" s="4"/>
    </row>
    <row r="79" spans="1:16" ht="12.75">
      <c r="A79" s="1">
        <v>2015</v>
      </c>
      <c r="B79" s="1" t="s">
        <v>11</v>
      </c>
      <c r="C79" s="1">
        <v>11</v>
      </c>
      <c r="E79" s="2">
        <v>5.397116197916669</v>
      </c>
      <c r="F79" s="2">
        <v>5.553563</v>
      </c>
      <c r="G79" s="2">
        <v>5.311871</v>
      </c>
      <c r="M79" s="2"/>
      <c r="N79" s="4"/>
      <c r="O79" s="4"/>
      <c r="P79" s="4"/>
    </row>
    <row r="80" spans="1:16" ht="12.75">
      <c r="A80" s="1">
        <v>2015</v>
      </c>
      <c r="B80" s="1" t="s">
        <v>11</v>
      </c>
      <c r="C80" s="1">
        <v>12</v>
      </c>
      <c r="E80" s="2">
        <v>5.57364225</v>
      </c>
      <c r="F80" s="2">
        <v>5.58724</v>
      </c>
      <c r="G80" s="2">
        <v>5.555477</v>
      </c>
      <c r="M80" s="2"/>
      <c r="N80" s="4"/>
      <c r="O80" s="4"/>
      <c r="P80" s="4"/>
    </row>
    <row r="81" spans="1:16" ht="12.75">
      <c r="A81" s="1">
        <v>2015</v>
      </c>
      <c r="B81" s="1" t="s">
        <v>11</v>
      </c>
      <c r="C81" s="1">
        <v>13</v>
      </c>
      <c r="E81" s="2">
        <v>5.320194124999999</v>
      </c>
      <c r="F81" s="2">
        <v>5.560529</v>
      </c>
      <c r="G81" s="2">
        <v>5.155318</v>
      </c>
      <c r="M81" s="2"/>
      <c r="N81" s="4"/>
      <c r="O81" s="4"/>
      <c r="P81" s="4"/>
    </row>
    <row r="82" spans="1:16" ht="12.75">
      <c r="A82" s="1">
        <v>2015</v>
      </c>
      <c r="B82" s="1" t="s">
        <v>11</v>
      </c>
      <c r="C82" s="1">
        <v>14</v>
      </c>
      <c r="E82" s="2">
        <v>5.283402229166667</v>
      </c>
      <c r="F82" s="2">
        <v>5.301145</v>
      </c>
      <c r="G82" s="2">
        <v>5.249983</v>
      </c>
      <c r="M82" s="2"/>
      <c r="N82" s="4"/>
      <c r="O82" s="4"/>
      <c r="P82" s="4"/>
    </row>
    <row r="83" spans="1:16" ht="12.75">
      <c r="A83" s="1">
        <v>2015</v>
      </c>
      <c r="B83" s="1" t="s">
        <v>11</v>
      </c>
      <c r="C83" s="1">
        <v>15</v>
      </c>
      <c r="E83" s="2">
        <v>5.304495635416667</v>
      </c>
      <c r="F83" s="2">
        <v>5.329794</v>
      </c>
      <c r="G83" s="2">
        <v>5.1612</v>
      </c>
      <c r="M83" s="2"/>
      <c r="N83" s="4"/>
      <c r="O83" s="4"/>
      <c r="P83" s="4"/>
    </row>
    <row r="84" spans="1:16" ht="12.75">
      <c r="A84" s="1">
        <v>2015</v>
      </c>
      <c r="B84" s="1" t="s">
        <v>11</v>
      </c>
      <c r="C84" s="1">
        <v>16</v>
      </c>
      <c r="E84" s="2">
        <v>5.062111822916668</v>
      </c>
      <c r="F84" s="2">
        <v>5.134696</v>
      </c>
      <c r="G84" s="2">
        <v>4.987924</v>
      </c>
      <c r="M84" s="2"/>
      <c r="N84" s="4"/>
      <c r="O84" s="4"/>
      <c r="P84" s="4"/>
    </row>
    <row r="85" spans="1:16" ht="12.75">
      <c r="A85" s="1">
        <v>2015</v>
      </c>
      <c r="B85" s="1" t="s">
        <v>11</v>
      </c>
      <c r="C85" s="1">
        <v>17</v>
      </c>
      <c r="E85" s="2">
        <v>5.105167468749998</v>
      </c>
      <c r="F85" s="2">
        <v>5.125331</v>
      </c>
      <c r="G85" s="2">
        <v>5.08824</v>
      </c>
      <c r="M85" s="2"/>
      <c r="N85" s="4"/>
      <c r="O85" s="4"/>
      <c r="P85" s="4"/>
    </row>
    <row r="86" spans="1:16" ht="12.75">
      <c r="A86" s="1">
        <v>2015</v>
      </c>
      <c r="B86" s="1" t="s">
        <v>11</v>
      </c>
      <c r="C86" s="1">
        <v>18</v>
      </c>
      <c r="E86" s="2">
        <v>5.01779130208333</v>
      </c>
      <c r="F86" s="2">
        <v>5.10042</v>
      </c>
      <c r="G86" s="2">
        <v>4.954339</v>
      </c>
      <c r="M86" s="2"/>
      <c r="N86" s="4"/>
      <c r="O86" s="4"/>
      <c r="P86" s="4"/>
    </row>
    <row r="87" spans="1:16" ht="12.75">
      <c r="A87" s="1">
        <v>2015</v>
      </c>
      <c r="B87" s="1" t="s">
        <v>11</v>
      </c>
      <c r="C87" s="1">
        <v>19</v>
      </c>
      <c r="E87" s="2">
        <v>4.992592208333332</v>
      </c>
      <c r="F87" s="2">
        <v>5.010298</v>
      </c>
      <c r="G87" s="2">
        <v>4.891759</v>
      </c>
      <c r="M87" s="2"/>
      <c r="N87" s="4"/>
      <c r="O87" s="4"/>
      <c r="P87" s="4"/>
    </row>
    <row r="88" spans="1:16" ht="12.75">
      <c r="A88" s="1">
        <v>2015</v>
      </c>
      <c r="B88" s="1" t="s">
        <v>11</v>
      </c>
      <c r="C88" s="1">
        <v>20</v>
      </c>
      <c r="E88" s="2">
        <v>4.8901637916666685</v>
      </c>
      <c r="F88" s="2">
        <v>4.907122</v>
      </c>
      <c r="G88" s="2">
        <v>4.874574</v>
      </c>
      <c r="M88" s="2"/>
      <c r="N88" s="4"/>
      <c r="O88" s="4"/>
      <c r="P88" s="4"/>
    </row>
    <row r="89" spans="1:16" ht="12.75">
      <c r="A89" s="1">
        <v>2015</v>
      </c>
      <c r="B89" s="1" t="s">
        <v>11</v>
      </c>
      <c r="C89" s="1">
        <v>21</v>
      </c>
      <c r="E89" s="2">
        <v>4.865252541666667</v>
      </c>
      <c r="F89" s="2">
        <v>4.876558</v>
      </c>
      <c r="G89" s="2">
        <v>4.839559</v>
      </c>
      <c r="M89" s="2"/>
      <c r="N89" s="4"/>
      <c r="O89" s="4"/>
      <c r="P89" s="4"/>
    </row>
    <row r="90" spans="1:16" ht="12.75">
      <c r="A90" s="1">
        <v>2015</v>
      </c>
      <c r="B90" s="1" t="s">
        <v>11</v>
      </c>
      <c r="C90" s="1">
        <v>22</v>
      </c>
      <c r="E90" s="2">
        <v>4.805145041666666</v>
      </c>
      <c r="F90" s="2">
        <v>4.838936</v>
      </c>
      <c r="G90" s="2">
        <v>4.768975</v>
      </c>
      <c r="M90" s="2"/>
      <c r="N90" s="4"/>
      <c r="O90" s="4"/>
      <c r="P90" s="4"/>
    </row>
    <row r="91" spans="1:16" ht="12.75">
      <c r="A91" s="1">
        <v>2015</v>
      </c>
      <c r="B91" s="1" t="s">
        <v>11</v>
      </c>
      <c r="C91" s="1">
        <v>23</v>
      </c>
      <c r="E91" s="2">
        <v>4.789694791666668</v>
      </c>
      <c r="F91" s="2">
        <v>4.959206</v>
      </c>
      <c r="G91" s="2">
        <v>4.710179</v>
      </c>
      <c r="M91" s="2"/>
      <c r="N91" s="4"/>
      <c r="O91" s="4"/>
      <c r="P91" s="4"/>
    </row>
    <row r="92" spans="1:16" ht="12.75">
      <c r="A92" s="1">
        <v>2015</v>
      </c>
      <c r="B92" s="1" t="s">
        <v>11</v>
      </c>
      <c r="C92" s="1">
        <v>24</v>
      </c>
      <c r="E92" s="2">
        <v>5.002661541666666</v>
      </c>
      <c r="F92" s="2">
        <v>5.024346</v>
      </c>
      <c r="G92" s="2">
        <v>4.961535</v>
      </c>
      <c r="M92" s="2"/>
      <c r="N92" s="4"/>
      <c r="O92" s="4"/>
      <c r="P92" s="4"/>
    </row>
    <row r="93" spans="1:16" ht="12.75">
      <c r="A93" s="1">
        <v>2015</v>
      </c>
      <c r="B93" s="1" t="s">
        <v>11</v>
      </c>
      <c r="C93" s="1">
        <v>25</v>
      </c>
      <c r="E93" s="2">
        <v>4.899166250000001</v>
      </c>
      <c r="F93" s="2">
        <v>4.984164</v>
      </c>
      <c r="G93" s="2">
        <v>4.858036</v>
      </c>
      <c r="M93" s="2"/>
      <c r="N93" s="4"/>
      <c r="O93" s="4"/>
      <c r="P93" s="4"/>
    </row>
    <row r="94" spans="1:16" ht="12.75">
      <c r="A94" s="1">
        <v>2015</v>
      </c>
      <c r="B94" s="1" t="s">
        <v>11</v>
      </c>
      <c r="C94" s="1">
        <v>26</v>
      </c>
      <c r="E94" s="2">
        <v>4.889713447916668</v>
      </c>
      <c r="F94" s="2">
        <v>4.932148</v>
      </c>
      <c r="G94" s="2">
        <v>4.844957</v>
      </c>
      <c r="M94" s="2"/>
      <c r="N94" s="4"/>
      <c r="O94" s="4"/>
      <c r="P94" s="4"/>
    </row>
    <row r="95" spans="1:16" ht="12.75">
      <c r="A95" s="1">
        <v>2015</v>
      </c>
      <c r="B95" s="1" t="s">
        <v>11</v>
      </c>
      <c r="C95" s="1">
        <v>27</v>
      </c>
      <c r="E95" s="2">
        <v>4.998037125000002</v>
      </c>
      <c r="F95" s="2">
        <v>5.358189</v>
      </c>
      <c r="G95" s="2">
        <v>4.818569</v>
      </c>
      <c r="M95" s="2"/>
      <c r="N95" s="4"/>
      <c r="O95" s="4"/>
      <c r="P95" s="4"/>
    </row>
    <row r="96" spans="1:16" ht="12.75">
      <c r="A96" s="1">
        <v>2015</v>
      </c>
      <c r="B96" s="1" t="s">
        <v>11</v>
      </c>
      <c r="C96" s="1">
        <v>28</v>
      </c>
      <c r="E96" s="2">
        <v>5.390394260416669</v>
      </c>
      <c r="F96" s="2">
        <v>5.413918</v>
      </c>
      <c r="G96" s="2">
        <v>5.360403</v>
      </c>
      <c r="M96" s="2"/>
      <c r="N96" s="4"/>
      <c r="O96" s="4"/>
      <c r="P96" s="4"/>
    </row>
    <row r="97" spans="1:16" ht="12.75">
      <c r="A97" s="1">
        <v>2015</v>
      </c>
      <c r="B97" s="1" t="s">
        <v>11</v>
      </c>
      <c r="C97" s="1">
        <v>29</v>
      </c>
      <c r="E97" s="2">
        <v>5.244912947916665</v>
      </c>
      <c r="F97" s="2">
        <v>5.437146</v>
      </c>
      <c r="G97" s="2">
        <v>4.992283</v>
      </c>
      <c r="I97" t="s">
        <v>7</v>
      </c>
      <c r="K97" s="4">
        <f>AVERAGE(E72:E99)</f>
        <v>5.317509440814392</v>
      </c>
      <c r="M97" s="2"/>
      <c r="N97" s="4"/>
      <c r="O97" s="4"/>
      <c r="P97" s="4"/>
    </row>
    <row r="98" spans="1:16" ht="12.75">
      <c r="A98" s="1">
        <v>2015</v>
      </c>
      <c r="B98" s="1" t="s">
        <v>11</v>
      </c>
      <c r="C98" s="1">
        <v>30</v>
      </c>
      <c r="E98" s="2">
        <v>5.151473229166666</v>
      </c>
      <c r="F98" s="2">
        <v>5.209063</v>
      </c>
      <c r="G98" s="2">
        <v>5.0407</v>
      </c>
      <c r="I98" t="s">
        <v>8</v>
      </c>
      <c r="K98" s="4">
        <f>MAX(F72:F99)</f>
        <v>6.460472</v>
      </c>
      <c r="M98" s="2"/>
      <c r="N98" s="4"/>
      <c r="O98" s="4"/>
      <c r="P98" s="4"/>
    </row>
    <row r="99" spans="1:16" ht="12.75">
      <c r="A99" s="1">
        <v>2015</v>
      </c>
      <c r="B99" s="1" t="s">
        <v>11</v>
      </c>
      <c r="C99" s="1">
        <v>31</v>
      </c>
      <c r="E99" s="2">
        <v>5.107658510416668</v>
      </c>
      <c r="F99" s="2">
        <v>5.244516</v>
      </c>
      <c r="G99" s="2">
        <v>4.981119</v>
      </c>
      <c r="I99" t="s">
        <v>9</v>
      </c>
      <c r="K99" s="4">
        <f>MIN(G72:G99)</f>
        <v>4.710179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2015</v>
      </c>
      <c r="B103" s="1" t="s">
        <v>12</v>
      </c>
      <c r="C103" s="1">
        <v>1</v>
      </c>
      <c r="E103" s="2">
        <v>5.214862395833334</v>
      </c>
      <c r="F103" s="2">
        <v>5.259809</v>
      </c>
      <c r="G103" s="2">
        <v>5.124524</v>
      </c>
    </row>
    <row r="104" spans="1:14" ht="12.75">
      <c r="A104" s="1">
        <v>2015</v>
      </c>
      <c r="B104" s="1" t="s">
        <v>12</v>
      </c>
      <c r="C104" s="1">
        <v>2</v>
      </c>
      <c r="E104" s="2">
        <v>5.069873677083334</v>
      </c>
      <c r="F104" s="2">
        <v>5.129506</v>
      </c>
      <c r="G104" s="2">
        <v>4.977129</v>
      </c>
      <c r="M104" s="2"/>
      <c r="N104" s="2"/>
    </row>
    <row r="105" spans="1:14" ht="12.75">
      <c r="A105" s="1">
        <v>2015</v>
      </c>
      <c r="B105" s="1" t="s">
        <v>12</v>
      </c>
      <c r="C105" s="1">
        <v>3</v>
      </c>
      <c r="E105" s="2">
        <v>5.165235104166666</v>
      </c>
      <c r="F105" s="2">
        <v>5.193355</v>
      </c>
      <c r="G105" s="2">
        <v>5.120718</v>
      </c>
      <c r="M105" s="2"/>
      <c r="N105" s="2"/>
    </row>
    <row r="106" spans="1:14" ht="12.75">
      <c r="A106" s="1">
        <v>2015</v>
      </c>
      <c r="B106" s="1" t="s">
        <v>12</v>
      </c>
      <c r="C106" s="1">
        <v>4</v>
      </c>
      <c r="E106" s="2">
        <v>5.030694854166668</v>
      </c>
      <c r="F106" s="2">
        <v>5.153196</v>
      </c>
      <c r="G106" s="2">
        <v>4.970393</v>
      </c>
      <c r="M106" s="2"/>
      <c r="N106" s="2"/>
    </row>
    <row r="107" spans="1:14" ht="12.75">
      <c r="A107" s="1">
        <v>2015</v>
      </c>
      <c r="B107" s="1" t="s">
        <v>12</v>
      </c>
      <c r="C107" s="1">
        <v>5</v>
      </c>
      <c r="E107" s="2">
        <v>5.016669645833334</v>
      </c>
      <c r="F107" s="2">
        <v>5.034357</v>
      </c>
      <c r="G107" s="2">
        <v>4.916809</v>
      </c>
      <c r="M107" s="2"/>
      <c r="N107" s="2"/>
    </row>
    <row r="108" spans="1:14" ht="12.75">
      <c r="A108" s="1">
        <v>2015</v>
      </c>
      <c r="B108" s="1" t="s">
        <v>12</v>
      </c>
      <c r="C108" s="1">
        <v>6</v>
      </c>
      <c r="E108" s="2">
        <v>4.887284729166667</v>
      </c>
      <c r="F108" s="2">
        <v>4.944927</v>
      </c>
      <c r="G108" s="2">
        <v>4.797763</v>
      </c>
      <c r="M108" s="2"/>
      <c r="N108" s="2"/>
    </row>
    <row r="109" spans="1:14" ht="12.75">
      <c r="A109" s="1">
        <v>2015</v>
      </c>
      <c r="B109" s="1" t="s">
        <v>12</v>
      </c>
      <c r="C109" s="1">
        <v>7</v>
      </c>
      <c r="E109" s="2">
        <v>4.806415427083331</v>
      </c>
      <c r="F109" s="2">
        <v>4.835223</v>
      </c>
      <c r="G109" s="2">
        <v>4.784822</v>
      </c>
      <c r="M109" s="2"/>
      <c r="N109" s="2"/>
    </row>
    <row r="110" spans="1:14" ht="12.75">
      <c r="A110" s="1">
        <v>2015</v>
      </c>
      <c r="B110" s="1" t="s">
        <v>12</v>
      </c>
      <c r="C110" s="1">
        <v>8</v>
      </c>
      <c r="E110" s="2">
        <v>4.804624624999999</v>
      </c>
      <c r="F110" s="2">
        <v>4.834646</v>
      </c>
      <c r="G110" s="2">
        <v>4.777441</v>
      </c>
      <c r="M110" s="2"/>
      <c r="N110" s="2"/>
    </row>
    <row r="111" spans="1:14" ht="12.75">
      <c r="A111" s="1">
        <v>2015</v>
      </c>
      <c r="B111" s="1" t="s">
        <v>12</v>
      </c>
      <c r="C111" s="1">
        <v>9</v>
      </c>
      <c r="E111" s="2">
        <v>4.7230822916666675</v>
      </c>
      <c r="F111" s="2">
        <v>4.77608</v>
      </c>
      <c r="G111" s="2">
        <v>4.700491</v>
      </c>
      <c r="M111" s="2"/>
      <c r="N111" s="2"/>
    </row>
    <row r="112" spans="1:14" ht="12.75">
      <c r="A112" s="1">
        <v>2015</v>
      </c>
      <c r="B112" s="1" t="s">
        <v>12</v>
      </c>
      <c r="C112" s="1">
        <v>10</v>
      </c>
      <c r="E112" s="2">
        <v>4.261696958333334</v>
      </c>
      <c r="F112" s="2">
        <v>4.718413</v>
      </c>
      <c r="G112" s="2">
        <v>3.660072</v>
      </c>
      <c r="M112" s="2"/>
      <c r="N112" s="2"/>
    </row>
    <row r="113" spans="1:14" ht="12.75">
      <c r="A113" s="1">
        <v>2015</v>
      </c>
      <c r="B113" s="1" t="s">
        <v>12</v>
      </c>
      <c r="C113" s="1">
        <v>11</v>
      </c>
      <c r="E113" s="2">
        <v>3.690269062500001</v>
      </c>
      <c r="F113" s="2">
        <v>3.698362</v>
      </c>
      <c r="G113" s="2">
        <v>3.65532</v>
      </c>
      <c r="M113" s="2"/>
      <c r="N113" s="2"/>
    </row>
    <row r="114" spans="1:14" ht="12.75">
      <c r="A114" s="1">
        <v>2015</v>
      </c>
      <c r="B114" s="1" t="s">
        <v>12</v>
      </c>
      <c r="C114" s="1">
        <v>12</v>
      </c>
      <c r="E114" s="2">
        <v>3.692880687499999</v>
      </c>
      <c r="F114" s="2">
        <v>3.709411</v>
      </c>
      <c r="G114" s="2">
        <v>3.664708</v>
      </c>
      <c r="M114" s="2"/>
      <c r="N114" s="2"/>
    </row>
    <row r="115" spans="1:14" ht="12.75">
      <c r="A115" s="1">
        <v>2015</v>
      </c>
      <c r="B115" s="1" t="s">
        <v>12</v>
      </c>
      <c r="C115" s="1">
        <v>13</v>
      </c>
      <c r="E115" s="2">
        <v>3.708245697916668</v>
      </c>
      <c r="F115" s="2">
        <v>3.710011</v>
      </c>
      <c r="G115" s="2">
        <v>3.705605</v>
      </c>
      <c r="M115" s="2"/>
      <c r="N115" s="2"/>
    </row>
    <row r="116" spans="1:14" ht="12.75">
      <c r="A116" s="1">
        <v>2015</v>
      </c>
      <c r="B116" s="1" t="s">
        <v>12</v>
      </c>
      <c r="C116" s="1">
        <v>14</v>
      </c>
      <c r="E116" s="2">
        <v>3.7091315208333326</v>
      </c>
      <c r="F116" s="2">
        <v>3.710541</v>
      </c>
      <c r="G116" s="2">
        <v>3.707681</v>
      </c>
      <c r="M116" s="2"/>
      <c r="N116" s="2"/>
    </row>
    <row r="117" spans="1:14" ht="12.75">
      <c r="A117" s="1">
        <v>2015</v>
      </c>
      <c r="B117" s="1" t="s">
        <v>12</v>
      </c>
      <c r="C117" s="1">
        <v>15</v>
      </c>
      <c r="E117" s="2">
        <v>3.709393739583335</v>
      </c>
      <c r="F117" s="2">
        <v>3.711003</v>
      </c>
      <c r="G117" s="2">
        <v>3.707497</v>
      </c>
      <c r="M117" s="2"/>
      <c r="N117" s="2"/>
    </row>
    <row r="118" spans="1:14" ht="12.75">
      <c r="A118" s="1">
        <v>2015</v>
      </c>
      <c r="B118" s="1" t="s">
        <v>12</v>
      </c>
      <c r="C118" s="1">
        <v>16</v>
      </c>
      <c r="E118" s="2">
        <v>3.7092631875</v>
      </c>
      <c r="F118" s="2">
        <v>3.711602</v>
      </c>
      <c r="G118" s="2">
        <v>3.70429</v>
      </c>
      <c r="I118" t="s">
        <v>42</v>
      </c>
      <c r="M118" s="2"/>
      <c r="N118" s="2"/>
    </row>
    <row r="119" spans="1:14" ht="12.75">
      <c r="A119" s="1">
        <v>2015</v>
      </c>
      <c r="B119" s="1" t="s">
        <v>12</v>
      </c>
      <c r="C119" s="1">
        <v>17</v>
      </c>
      <c r="E119" s="2">
        <v>3.709420822916666</v>
      </c>
      <c r="F119" s="2">
        <v>3.710818</v>
      </c>
      <c r="G119" s="2">
        <v>3.707935</v>
      </c>
      <c r="M119" s="2"/>
      <c r="N119" s="2"/>
    </row>
    <row r="120" spans="1:14" ht="12.75">
      <c r="A120" s="1">
        <v>2015</v>
      </c>
      <c r="B120" s="1" t="s">
        <v>12</v>
      </c>
      <c r="C120" s="1">
        <v>18</v>
      </c>
      <c r="E120" s="2">
        <v>3.709772125000001</v>
      </c>
      <c r="F120" s="2">
        <v>3.711026</v>
      </c>
      <c r="G120" s="2">
        <v>3.708235</v>
      </c>
      <c r="M120" s="2"/>
      <c r="N120" s="2"/>
    </row>
    <row r="121" spans="1:14" ht="12.75">
      <c r="A121" s="1">
        <v>2015</v>
      </c>
      <c r="B121" s="1" t="s">
        <v>12</v>
      </c>
      <c r="C121" s="1">
        <v>19</v>
      </c>
      <c r="E121" s="2">
        <v>3.7097954166666676</v>
      </c>
      <c r="F121" s="2">
        <v>3.711049</v>
      </c>
      <c r="G121" s="2">
        <v>3.708396</v>
      </c>
      <c r="M121" s="2"/>
      <c r="N121" s="2"/>
    </row>
    <row r="122" spans="1:14" ht="12.75">
      <c r="A122" s="1">
        <v>2015</v>
      </c>
      <c r="B122" s="1" t="s">
        <v>12</v>
      </c>
      <c r="C122" s="1">
        <v>20</v>
      </c>
      <c r="E122" s="2">
        <v>3.709709177083333</v>
      </c>
      <c r="F122" s="2">
        <v>3.711118</v>
      </c>
      <c r="G122" s="2">
        <v>3.708119</v>
      </c>
      <c r="M122" s="2"/>
      <c r="N122" s="2"/>
    </row>
    <row r="123" spans="1:14" ht="12.75">
      <c r="A123" s="1">
        <v>2015</v>
      </c>
      <c r="B123" s="1" t="s">
        <v>12</v>
      </c>
      <c r="C123" s="1">
        <v>21</v>
      </c>
      <c r="E123" s="2">
        <v>3.709215656249999</v>
      </c>
      <c r="F123" s="2">
        <v>3.710795</v>
      </c>
      <c r="G123" s="2">
        <v>3.706389</v>
      </c>
      <c r="M123" s="2"/>
      <c r="N123" s="2"/>
    </row>
    <row r="124" spans="1:14" ht="12.75">
      <c r="A124" s="1">
        <v>2015</v>
      </c>
      <c r="B124" s="1" t="s">
        <v>12</v>
      </c>
      <c r="C124" s="1">
        <v>22</v>
      </c>
      <c r="E124" s="2">
        <v>3.7097985625</v>
      </c>
      <c r="F124" s="2">
        <v>3.711741</v>
      </c>
      <c r="G124" s="2">
        <v>3.707451</v>
      </c>
      <c r="M124" s="2"/>
      <c r="N124" s="2"/>
    </row>
    <row r="125" spans="1:14" ht="12.75">
      <c r="A125" s="1">
        <v>2015</v>
      </c>
      <c r="B125" s="1" t="s">
        <v>12</v>
      </c>
      <c r="C125" s="1">
        <v>23</v>
      </c>
      <c r="E125" s="2">
        <v>3.7096157083333345</v>
      </c>
      <c r="F125" s="2">
        <v>3.711395</v>
      </c>
      <c r="G125" s="2">
        <v>3.708373</v>
      </c>
      <c r="M125" s="2"/>
      <c r="N125" s="2"/>
    </row>
    <row r="126" spans="1:14" ht="12.75">
      <c r="A126" s="1">
        <v>2015</v>
      </c>
      <c r="B126" s="1" t="s">
        <v>12</v>
      </c>
      <c r="C126" s="1">
        <v>24</v>
      </c>
      <c r="E126" s="2">
        <v>3.7093353333333323</v>
      </c>
      <c r="F126" s="2">
        <v>3.710726</v>
      </c>
      <c r="G126" s="2">
        <v>3.70782</v>
      </c>
      <c r="M126" s="2"/>
      <c r="N126" s="2"/>
    </row>
    <row r="127" spans="1:14" ht="12.75">
      <c r="A127" s="1">
        <v>2015</v>
      </c>
      <c r="B127" s="1" t="s">
        <v>12</v>
      </c>
      <c r="C127" s="1">
        <v>25</v>
      </c>
      <c r="E127" s="2">
        <v>3.709459770833332</v>
      </c>
      <c r="F127" s="2">
        <v>3.710934</v>
      </c>
      <c r="G127" s="2">
        <v>3.708143</v>
      </c>
      <c r="M127" s="2"/>
      <c r="N127" s="2"/>
    </row>
    <row r="128" spans="1:14" ht="12.75">
      <c r="A128" s="1">
        <v>2015</v>
      </c>
      <c r="B128" s="1" t="s">
        <v>12</v>
      </c>
      <c r="C128" s="1">
        <v>26</v>
      </c>
      <c r="E128" s="2">
        <v>3.709174541666665</v>
      </c>
      <c r="F128" s="2">
        <v>3.710934</v>
      </c>
      <c r="G128" s="2">
        <v>3.707981</v>
      </c>
      <c r="M128" s="2"/>
      <c r="N128" s="2"/>
    </row>
    <row r="129" spans="1:14" ht="12.75">
      <c r="A129" s="1">
        <v>2015</v>
      </c>
      <c r="B129" s="1" t="s">
        <v>12</v>
      </c>
      <c r="C129" s="1">
        <v>27</v>
      </c>
      <c r="E129" s="2">
        <v>3.7092175416666646</v>
      </c>
      <c r="F129" s="2">
        <v>3.711141</v>
      </c>
      <c r="G129" s="2">
        <v>3.707704</v>
      </c>
      <c r="M129" s="2"/>
      <c r="N129" s="2"/>
    </row>
    <row r="130" spans="1:14" ht="12.75">
      <c r="A130" s="1">
        <v>2015</v>
      </c>
      <c r="B130" s="1" t="s">
        <v>12</v>
      </c>
      <c r="C130" s="1">
        <v>28</v>
      </c>
      <c r="E130" s="2">
        <v>3.709292260416666</v>
      </c>
      <c r="F130" s="2">
        <v>3.712041</v>
      </c>
      <c r="G130" s="2">
        <v>3.707773</v>
      </c>
      <c r="I130" t="s">
        <v>7</v>
      </c>
      <c r="K130" s="2">
        <f>AVERAGE(E103:E132)</f>
        <v>4.104347994791667</v>
      </c>
      <c r="M130" s="2"/>
      <c r="N130" s="2"/>
    </row>
    <row r="131" spans="1:14" ht="12.75">
      <c r="A131" s="1">
        <v>2015</v>
      </c>
      <c r="B131" s="1" t="s">
        <v>12</v>
      </c>
      <c r="C131" s="1">
        <v>29</v>
      </c>
      <c r="E131" s="2">
        <v>3.7072030937499996</v>
      </c>
      <c r="F131" s="2">
        <v>3.710934</v>
      </c>
      <c r="G131" s="2">
        <v>3.702399</v>
      </c>
      <c r="I131" t="s">
        <v>8</v>
      </c>
      <c r="K131" s="2">
        <f>MAX(F103:F132)</f>
        <v>5.259809</v>
      </c>
      <c r="M131" s="2"/>
      <c r="N131" s="2"/>
    </row>
    <row r="132" spans="1:14" ht="12.75">
      <c r="A132" s="1">
        <v>2015</v>
      </c>
      <c r="B132" s="1" t="s">
        <v>12</v>
      </c>
      <c r="C132" s="1">
        <v>30</v>
      </c>
      <c r="E132" s="2">
        <v>3.709806229166667</v>
      </c>
      <c r="F132" s="2">
        <v>3.711395</v>
      </c>
      <c r="G132" s="2">
        <v>3.708119</v>
      </c>
      <c r="I132" t="s">
        <v>9</v>
      </c>
      <c r="K132" s="2">
        <f>MIN(G103:G132)</f>
        <v>3.65532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2015</v>
      </c>
      <c r="B136" s="1" t="s">
        <v>13</v>
      </c>
      <c r="C136" s="1">
        <v>1</v>
      </c>
      <c r="E136" s="2">
        <v>3.710962406250001</v>
      </c>
      <c r="F136" s="2">
        <v>3.712502</v>
      </c>
      <c r="G136" s="2">
        <v>3.70895</v>
      </c>
      <c r="M136" s="2"/>
      <c r="N136" s="2"/>
    </row>
    <row r="137" spans="1:14" ht="12.75">
      <c r="A137" s="1">
        <v>2015</v>
      </c>
      <c r="B137" s="1" t="s">
        <v>13</v>
      </c>
      <c r="C137" s="1">
        <v>2</v>
      </c>
      <c r="E137" s="2">
        <v>3.710962406250001</v>
      </c>
      <c r="F137" s="2">
        <v>3.712502</v>
      </c>
      <c r="G137" s="2">
        <v>3.70895</v>
      </c>
      <c r="M137" s="2"/>
      <c r="N137" s="2"/>
    </row>
    <row r="138" spans="1:14" ht="12.75">
      <c r="A138" s="1">
        <v>2015</v>
      </c>
      <c r="B138" s="1" t="s">
        <v>13</v>
      </c>
      <c r="C138" s="1">
        <v>3</v>
      </c>
      <c r="E138" s="2">
        <v>3.710962406250001</v>
      </c>
      <c r="F138" s="2">
        <v>3.712502</v>
      </c>
      <c r="G138" s="2">
        <v>3.70895</v>
      </c>
      <c r="I138" t="s">
        <v>42</v>
      </c>
      <c r="M138" s="2"/>
      <c r="N138" s="2"/>
    </row>
    <row r="139" spans="1:14" ht="12.75">
      <c r="A139" s="1">
        <v>2015</v>
      </c>
      <c r="B139" s="1" t="s">
        <v>13</v>
      </c>
      <c r="C139" s="1">
        <v>4</v>
      </c>
      <c r="E139" s="2">
        <v>3.710962406250001</v>
      </c>
      <c r="F139" s="2">
        <v>3.712502</v>
      </c>
      <c r="G139" s="2">
        <v>3.70895</v>
      </c>
      <c r="M139" s="2"/>
      <c r="N139" s="2"/>
    </row>
    <row r="140" spans="1:14" ht="12.75">
      <c r="A140" s="1">
        <v>2015</v>
      </c>
      <c r="B140" s="1" t="s">
        <v>13</v>
      </c>
      <c r="C140" s="1">
        <v>5</v>
      </c>
      <c r="E140" s="2">
        <v>3.710962406250001</v>
      </c>
      <c r="F140" s="2">
        <v>3.712502</v>
      </c>
      <c r="G140" s="2">
        <v>3.70895</v>
      </c>
      <c r="M140" s="2"/>
      <c r="N140" s="2"/>
    </row>
    <row r="141" spans="1:14" ht="12.75">
      <c r="A141" s="1">
        <v>2015</v>
      </c>
      <c r="B141" s="1" t="s">
        <v>13</v>
      </c>
      <c r="C141" s="1">
        <v>6</v>
      </c>
      <c r="E141" s="2">
        <v>3.710962406250001</v>
      </c>
      <c r="F141" s="2">
        <v>3.712502</v>
      </c>
      <c r="G141" s="2">
        <v>3.70895</v>
      </c>
      <c r="M141" s="2"/>
      <c r="N141" s="2"/>
    </row>
    <row r="142" spans="1:14" ht="12.75">
      <c r="A142" s="1">
        <v>2015</v>
      </c>
      <c r="B142" s="1" t="s">
        <v>13</v>
      </c>
      <c r="C142" s="1">
        <v>7</v>
      </c>
      <c r="E142" s="2">
        <v>3.710962406250001</v>
      </c>
      <c r="F142" s="2">
        <v>3.712502</v>
      </c>
      <c r="G142" s="2">
        <v>3.70895</v>
      </c>
      <c r="M142" s="2"/>
      <c r="N142" s="2"/>
    </row>
    <row r="143" spans="1:14" ht="12.75">
      <c r="A143" s="1">
        <v>2015</v>
      </c>
      <c r="B143" s="1" t="s">
        <v>13</v>
      </c>
      <c r="C143" s="1">
        <v>8</v>
      </c>
      <c r="E143" s="2">
        <v>3.710962406250001</v>
      </c>
      <c r="F143" s="2">
        <v>3.712502</v>
      </c>
      <c r="G143" s="2">
        <v>3.70895</v>
      </c>
      <c r="M143" s="2"/>
      <c r="N143" s="2"/>
    </row>
    <row r="144" spans="1:14" ht="12.75">
      <c r="A144" s="1">
        <v>2015</v>
      </c>
      <c r="B144" s="1" t="s">
        <v>13</v>
      </c>
      <c r="C144" s="1">
        <v>9</v>
      </c>
      <c r="E144" s="2">
        <v>3.710962406250001</v>
      </c>
      <c r="F144" s="2">
        <v>3.712502</v>
      </c>
      <c r="G144" s="2">
        <v>3.70895</v>
      </c>
      <c r="M144" s="2"/>
      <c r="N144" s="2"/>
    </row>
    <row r="145" spans="1:14" ht="12.75">
      <c r="A145" s="1">
        <v>2015</v>
      </c>
      <c r="B145" s="1" t="s">
        <v>13</v>
      </c>
      <c r="C145" s="1">
        <v>10</v>
      </c>
      <c r="E145" s="2">
        <v>3.710962406250001</v>
      </c>
      <c r="F145" s="2">
        <v>3.712502</v>
      </c>
      <c r="G145" s="2">
        <v>3.70895</v>
      </c>
      <c r="M145" s="2"/>
      <c r="N145" s="2"/>
    </row>
    <row r="146" spans="1:14" ht="12.75">
      <c r="A146" s="1">
        <v>2015</v>
      </c>
      <c r="B146" s="1" t="s">
        <v>13</v>
      </c>
      <c r="C146" s="1">
        <v>11</v>
      </c>
      <c r="E146" s="2">
        <v>3.710962406250001</v>
      </c>
      <c r="F146" s="2">
        <v>3.712502</v>
      </c>
      <c r="G146" s="2">
        <v>3.70895</v>
      </c>
      <c r="M146" s="2"/>
      <c r="N146" s="2"/>
    </row>
    <row r="147" spans="1:14" ht="12.75">
      <c r="A147" s="1">
        <v>2015</v>
      </c>
      <c r="B147" s="1" t="s">
        <v>13</v>
      </c>
      <c r="C147" s="1">
        <v>12</v>
      </c>
      <c r="E147" s="2">
        <v>3.710962406250001</v>
      </c>
      <c r="F147" s="2">
        <v>3.712502</v>
      </c>
      <c r="G147" s="2">
        <v>3.70895</v>
      </c>
      <c r="M147" s="2"/>
      <c r="N147" s="2"/>
    </row>
    <row r="148" spans="1:14" ht="12.75">
      <c r="A148" s="1">
        <v>2015</v>
      </c>
      <c r="B148" s="1" t="s">
        <v>13</v>
      </c>
      <c r="C148" s="1">
        <v>13</v>
      </c>
      <c r="E148" s="2">
        <v>3.710962406250001</v>
      </c>
      <c r="F148" s="2">
        <v>3.712502</v>
      </c>
      <c r="G148" s="2">
        <v>3.70895</v>
      </c>
      <c r="M148" s="2"/>
      <c r="N148" s="2"/>
    </row>
    <row r="149" spans="1:14" ht="12.75">
      <c r="A149" s="1">
        <v>2015</v>
      </c>
      <c r="B149" s="1" t="s">
        <v>13</v>
      </c>
      <c r="C149" s="1">
        <v>14</v>
      </c>
      <c r="E149" s="2">
        <v>3.710962406250001</v>
      </c>
      <c r="F149" s="2">
        <v>3.712502</v>
      </c>
      <c r="G149" s="2">
        <v>3.70895</v>
      </c>
      <c r="M149" s="2"/>
      <c r="N149" s="2"/>
    </row>
    <row r="150" spans="1:14" ht="12.75">
      <c r="A150" s="1">
        <v>2015</v>
      </c>
      <c r="B150" s="1" t="s">
        <v>13</v>
      </c>
      <c r="C150" s="1">
        <v>15</v>
      </c>
      <c r="E150" s="2">
        <v>3.710962406250001</v>
      </c>
      <c r="F150" s="2">
        <v>3.712502</v>
      </c>
      <c r="G150" s="2">
        <v>3.70895</v>
      </c>
      <c r="M150" s="2"/>
      <c r="N150" s="2"/>
    </row>
    <row r="151" spans="1:14" ht="12.75">
      <c r="A151" s="1">
        <v>2015</v>
      </c>
      <c r="B151" s="1" t="s">
        <v>13</v>
      </c>
      <c r="C151" s="1">
        <v>16</v>
      </c>
      <c r="E151" s="2">
        <v>3.710962406250001</v>
      </c>
      <c r="F151" s="2">
        <v>3.712502</v>
      </c>
      <c r="G151" s="2">
        <v>3.70895</v>
      </c>
      <c r="M151" s="2"/>
      <c r="N151" s="2"/>
    </row>
    <row r="152" spans="1:14" ht="12.75">
      <c r="A152" s="1">
        <v>2015</v>
      </c>
      <c r="B152" s="1" t="s">
        <v>13</v>
      </c>
      <c r="C152" s="1">
        <v>17</v>
      </c>
      <c r="E152" s="2">
        <v>3.710962406250001</v>
      </c>
      <c r="F152" s="2">
        <v>3.712502</v>
      </c>
      <c r="G152" s="2">
        <v>3.70895</v>
      </c>
      <c r="M152" s="2"/>
      <c r="N152" s="2"/>
    </row>
    <row r="153" spans="1:14" ht="12.75">
      <c r="A153" s="1">
        <v>2015</v>
      </c>
      <c r="B153" s="1" t="s">
        <v>13</v>
      </c>
      <c r="C153" s="1">
        <v>18</v>
      </c>
      <c r="E153" s="2">
        <v>3.710962406250001</v>
      </c>
      <c r="F153" s="2">
        <v>3.712502</v>
      </c>
      <c r="G153" s="2">
        <v>3.70895</v>
      </c>
      <c r="M153" s="2"/>
      <c r="N153" s="2"/>
    </row>
    <row r="154" spans="1:14" ht="12.75">
      <c r="A154" s="1">
        <v>2015</v>
      </c>
      <c r="B154" s="1" t="s">
        <v>13</v>
      </c>
      <c r="C154" s="1">
        <v>19</v>
      </c>
      <c r="E154" s="2">
        <v>3.710962406250001</v>
      </c>
      <c r="F154" s="2">
        <v>3.712502</v>
      </c>
      <c r="G154" s="2">
        <v>3.70895</v>
      </c>
      <c r="M154" s="2"/>
      <c r="N154" s="2"/>
    </row>
    <row r="155" spans="1:14" ht="12.75">
      <c r="A155" s="1">
        <v>2015</v>
      </c>
      <c r="B155" s="1" t="s">
        <v>13</v>
      </c>
      <c r="C155" s="1">
        <v>20</v>
      </c>
      <c r="E155" s="2">
        <v>3.710962406250001</v>
      </c>
      <c r="F155" s="2">
        <v>3.712502</v>
      </c>
      <c r="G155" s="2">
        <v>3.70895</v>
      </c>
      <c r="M155" s="2"/>
      <c r="N155" s="2"/>
    </row>
    <row r="156" spans="1:14" ht="12.75">
      <c r="A156" s="1">
        <v>2015</v>
      </c>
      <c r="B156" s="1" t="s">
        <v>13</v>
      </c>
      <c r="C156" s="1">
        <v>21</v>
      </c>
      <c r="E156" s="2">
        <v>3.710962406250001</v>
      </c>
      <c r="F156" s="2">
        <v>3.712502</v>
      </c>
      <c r="G156" s="2">
        <v>3.70895</v>
      </c>
      <c r="M156" s="2"/>
      <c r="N156" s="2"/>
    </row>
    <row r="157" spans="1:14" ht="12.75">
      <c r="A157" s="1">
        <v>2015</v>
      </c>
      <c r="B157" s="1" t="s">
        <v>13</v>
      </c>
      <c r="C157" s="1">
        <v>22</v>
      </c>
      <c r="E157" s="2">
        <v>3.710962406250001</v>
      </c>
      <c r="F157" s="2">
        <v>3.712502</v>
      </c>
      <c r="G157" s="2">
        <v>3.70895</v>
      </c>
      <c r="M157" s="2"/>
      <c r="N157" s="2"/>
    </row>
    <row r="158" spans="1:14" ht="12.75">
      <c r="A158" s="1">
        <v>2015</v>
      </c>
      <c r="B158" s="1" t="s">
        <v>13</v>
      </c>
      <c r="C158" s="1">
        <v>23</v>
      </c>
      <c r="E158" s="2">
        <v>3.710962406250001</v>
      </c>
      <c r="F158" s="2">
        <v>3.712502</v>
      </c>
      <c r="G158" s="2">
        <v>3.70895</v>
      </c>
      <c r="M158" s="2"/>
      <c r="N158" s="2"/>
    </row>
    <row r="159" spans="1:14" ht="12.75">
      <c r="A159" s="1">
        <v>2015</v>
      </c>
      <c r="B159" s="1" t="s">
        <v>13</v>
      </c>
      <c r="C159" s="1">
        <v>24</v>
      </c>
      <c r="E159" s="2">
        <v>3.710962406250001</v>
      </c>
      <c r="F159" s="2">
        <v>3.712502</v>
      </c>
      <c r="G159" s="2">
        <v>3.70895</v>
      </c>
      <c r="M159" s="2"/>
      <c r="N159" s="2"/>
    </row>
    <row r="160" spans="1:14" ht="12.75">
      <c r="A160" s="1">
        <v>2015</v>
      </c>
      <c r="B160" s="1" t="s">
        <v>13</v>
      </c>
      <c r="C160" s="1">
        <v>25</v>
      </c>
      <c r="E160" s="2">
        <v>3.710962406250001</v>
      </c>
      <c r="F160" s="2">
        <v>3.712502</v>
      </c>
      <c r="G160" s="2">
        <v>3.70895</v>
      </c>
      <c r="M160" s="2"/>
      <c r="N160" s="2"/>
    </row>
    <row r="161" spans="1:14" ht="12.75">
      <c r="A161" s="1">
        <v>2015</v>
      </c>
      <c r="B161" s="1" t="s">
        <v>13</v>
      </c>
      <c r="C161" s="1">
        <v>26</v>
      </c>
      <c r="E161" s="2">
        <v>3.710962406250001</v>
      </c>
      <c r="F161" s="2">
        <v>3.712502</v>
      </c>
      <c r="G161" s="2">
        <v>3.70895</v>
      </c>
      <c r="M161" s="2"/>
      <c r="N161" s="2"/>
    </row>
    <row r="162" spans="1:14" ht="12.75">
      <c r="A162" s="1">
        <v>2015</v>
      </c>
      <c r="B162" s="1" t="s">
        <v>13</v>
      </c>
      <c r="C162" s="1">
        <v>27</v>
      </c>
      <c r="E162" s="2">
        <v>3.710962406250001</v>
      </c>
      <c r="F162" s="2">
        <v>3.712502</v>
      </c>
      <c r="G162" s="2">
        <v>3.70895</v>
      </c>
      <c r="M162" s="2"/>
      <c r="N162" s="2"/>
    </row>
    <row r="163" spans="1:14" ht="12.75">
      <c r="A163" s="1">
        <v>2015</v>
      </c>
      <c r="B163" s="1" t="s">
        <v>13</v>
      </c>
      <c r="C163" s="1">
        <v>28</v>
      </c>
      <c r="E163" s="2">
        <v>3.710962406250001</v>
      </c>
      <c r="F163" s="2">
        <v>3.712502</v>
      </c>
      <c r="G163" s="2">
        <v>3.70895</v>
      </c>
      <c r="M163" s="2"/>
      <c r="N163" s="2"/>
    </row>
    <row r="164" spans="1:14" ht="12.75">
      <c r="A164" s="1">
        <v>2015</v>
      </c>
      <c r="B164" s="1" t="s">
        <v>13</v>
      </c>
      <c r="C164" s="1">
        <v>29</v>
      </c>
      <c r="E164" s="2">
        <v>3.710962406250001</v>
      </c>
      <c r="F164" s="2">
        <v>3.712502</v>
      </c>
      <c r="G164" s="2">
        <v>3.70895</v>
      </c>
      <c r="I164" t="s">
        <v>7</v>
      </c>
      <c r="K164" s="2">
        <f>AVERAGE(E136:E165)</f>
        <v>3.7109624062500037</v>
      </c>
      <c r="M164" s="2"/>
      <c r="N164" s="2"/>
    </row>
    <row r="165" spans="1:14" ht="12.75">
      <c r="A165" s="1">
        <v>2015</v>
      </c>
      <c r="B165" s="1" t="s">
        <v>13</v>
      </c>
      <c r="C165" s="1">
        <v>30</v>
      </c>
      <c r="E165" s="2">
        <v>3.710962406250001</v>
      </c>
      <c r="F165" s="2">
        <v>3.712502</v>
      </c>
      <c r="G165" s="2">
        <v>3.70895</v>
      </c>
      <c r="I165" t="s">
        <v>8</v>
      </c>
      <c r="K165" s="2">
        <f>MAX(F136:F166)</f>
        <v>3.712502</v>
      </c>
      <c r="M165" s="2"/>
      <c r="N165" s="2"/>
    </row>
    <row r="166" spans="1:14" ht="12.75">
      <c r="A166" s="1">
        <v>2015</v>
      </c>
      <c r="B166" s="1" t="s">
        <v>13</v>
      </c>
      <c r="C166" s="1">
        <v>31</v>
      </c>
      <c r="E166" s="2">
        <v>3.710962406250001</v>
      </c>
      <c r="F166" s="2">
        <v>3.712502</v>
      </c>
      <c r="G166" s="2">
        <v>3.70895</v>
      </c>
      <c r="I166" t="s">
        <v>9</v>
      </c>
      <c r="K166" s="2">
        <f>MIN(G136:G166)</f>
        <v>3.70895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2015</v>
      </c>
      <c r="B170" s="1" t="s">
        <v>14</v>
      </c>
      <c r="C170" s="1">
        <v>1</v>
      </c>
      <c r="E170" s="2">
        <v>3.710962406250001</v>
      </c>
      <c r="F170" s="2">
        <v>3.712502</v>
      </c>
      <c r="G170" s="2">
        <v>3.70895</v>
      </c>
    </row>
    <row r="171" spans="1:7" ht="12.75">
      <c r="A171" s="1">
        <v>2015</v>
      </c>
      <c r="B171" s="1" t="s">
        <v>14</v>
      </c>
      <c r="C171" s="1">
        <v>2</v>
      </c>
      <c r="E171" s="2">
        <v>3.710962406250001</v>
      </c>
      <c r="F171" s="2">
        <v>3.712502</v>
      </c>
      <c r="G171" s="2">
        <v>3.70895</v>
      </c>
    </row>
    <row r="172" spans="1:9" ht="12.75">
      <c r="A172" s="1">
        <v>2015</v>
      </c>
      <c r="B172" s="1" t="s">
        <v>14</v>
      </c>
      <c r="C172" s="1">
        <v>3</v>
      </c>
      <c r="E172" s="2">
        <v>3.710962406250001</v>
      </c>
      <c r="F172" s="2">
        <v>3.712502</v>
      </c>
      <c r="G172" s="2">
        <v>3.70895</v>
      </c>
      <c r="I172" t="s">
        <v>42</v>
      </c>
    </row>
    <row r="173" spans="1:7" ht="12.75">
      <c r="A173" s="1">
        <v>2015</v>
      </c>
      <c r="B173" s="1" t="s">
        <v>14</v>
      </c>
      <c r="C173" s="1">
        <v>4</v>
      </c>
      <c r="E173" s="2">
        <v>3.710962406250001</v>
      </c>
      <c r="F173" s="2">
        <v>3.712502</v>
      </c>
      <c r="G173" s="2">
        <v>3.70895</v>
      </c>
    </row>
    <row r="174" spans="1:7" ht="12.75">
      <c r="A174" s="1">
        <v>2015</v>
      </c>
      <c r="B174" s="1" t="s">
        <v>14</v>
      </c>
      <c r="C174" s="1">
        <v>5</v>
      </c>
      <c r="E174" s="2">
        <v>3.710962406250001</v>
      </c>
      <c r="F174" s="2">
        <v>3.712502</v>
      </c>
      <c r="G174" s="2">
        <v>3.70895</v>
      </c>
    </row>
    <row r="175" spans="1:7" ht="12.75">
      <c r="A175" s="1">
        <v>2015</v>
      </c>
      <c r="B175" s="1" t="s">
        <v>14</v>
      </c>
      <c r="C175" s="1">
        <v>6</v>
      </c>
      <c r="E175" s="2">
        <v>3.710962406250001</v>
      </c>
      <c r="F175" s="2">
        <v>3.712502</v>
      </c>
      <c r="G175" s="2">
        <v>3.70895</v>
      </c>
    </row>
    <row r="176" spans="1:7" ht="12.75">
      <c r="A176" s="1">
        <v>2015</v>
      </c>
      <c r="B176" s="1" t="s">
        <v>14</v>
      </c>
      <c r="C176" s="1">
        <v>7</v>
      </c>
      <c r="E176" s="2">
        <v>3.710962406250001</v>
      </c>
      <c r="F176" s="2">
        <v>3.712502</v>
      </c>
      <c r="G176" s="2">
        <v>3.70895</v>
      </c>
    </row>
    <row r="177" spans="1:7" ht="12.75">
      <c r="A177" s="1">
        <v>2015</v>
      </c>
      <c r="B177" s="1" t="s">
        <v>14</v>
      </c>
      <c r="C177" s="1">
        <v>8</v>
      </c>
      <c r="E177" s="2">
        <v>3.710962406250001</v>
      </c>
      <c r="F177" s="2">
        <v>3.712502</v>
      </c>
      <c r="G177" s="2">
        <v>3.70895</v>
      </c>
    </row>
    <row r="178" spans="1:7" ht="12.75">
      <c r="A178" s="1">
        <v>2015</v>
      </c>
      <c r="B178" s="1" t="s">
        <v>14</v>
      </c>
      <c r="C178" s="1">
        <v>9</v>
      </c>
      <c r="E178" s="2">
        <v>3.710962406250001</v>
      </c>
      <c r="F178" s="2">
        <v>3.712502</v>
      </c>
      <c r="G178" s="2">
        <v>3.70895</v>
      </c>
    </row>
    <row r="179" spans="1:7" ht="12.75">
      <c r="A179" s="1">
        <v>2015</v>
      </c>
      <c r="B179" s="1" t="s">
        <v>14</v>
      </c>
      <c r="C179" s="1">
        <v>10</v>
      </c>
      <c r="E179" s="2">
        <v>3.710962406250001</v>
      </c>
      <c r="F179" s="2">
        <v>3.712502</v>
      </c>
      <c r="G179" s="2">
        <v>3.70895</v>
      </c>
    </row>
    <row r="180" spans="1:7" ht="12.75">
      <c r="A180" s="1">
        <v>2015</v>
      </c>
      <c r="B180" s="1" t="s">
        <v>14</v>
      </c>
      <c r="C180" s="1">
        <v>11</v>
      </c>
      <c r="E180" s="2">
        <v>3.710962406250001</v>
      </c>
      <c r="F180" s="2">
        <v>3.712502</v>
      </c>
      <c r="G180" s="2">
        <v>3.70895</v>
      </c>
    </row>
    <row r="181" spans="1:7" ht="12.75">
      <c r="A181" s="1">
        <v>2015</v>
      </c>
      <c r="B181" s="1" t="s">
        <v>14</v>
      </c>
      <c r="C181" s="1">
        <v>12</v>
      </c>
      <c r="E181" s="2">
        <v>3.710962406250001</v>
      </c>
      <c r="F181" s="2">
        <v>3.712502</v>
      </c>
      <c r="G181" s="2">
        <v>3.70895</v>
      </c>
    </row>
    <row r="182" spans="1:7" ht="12.75">
      <c r="A182" s="1">
        <v>2015</v>
      </c>
      <c r="B182" s="1" t="s">
        <v>14</v>
      </c>
      <c r="C182" s="1">
        <v>13</v>
      </c>
      <c r="E182" s="2">
        <v>3.710962406250001</v>
      </c>
      <c r="F182" s="2">
        <v>3.712502</v>
      </c>
      <c r="G182" s="2">
        <v>3.70895</v>
      </c>
    </row>
    <row r="183" spans="1:7" ht="12.75">
      <c r="A183" s="1">
        <v>2015</v>
      </c>
      <c r="B183" s="1" t="s">
        <v>14</v>
      </c>
      <c r="C183" s="1">
        <v>14</v>
      </c>
      <c r="E183" s="2">
        <v>3.710962406250001</v>
      </c>
      <c r="F183" s="2">
        <v>3.712502</v>
      </c>
      <c r="G183" s="2">
        <v>3.70895</v>
      </c>
    </row>
    <row r="184" spans="1:7" ht="12.75">
      <c r="A184" s="1">
        <v>2015</v>
      </c>
      <c r="B184" s="1" t="s">
        <v>14</v>
      </c>
      <c r="C184" s="1">
        <v>15</v>
      </c>
      <c r="E184" s="2">
        <v>3.710962406250001</v>
      </c>
      <c r="F184" s="2">
        <v>3.712502</v>
      </c>
      <c r="G184" s="2">
        <v>3.70895</v>
      </c>
    </row>
    <row r="185" spans="1:7" ht="12.75">
      <c r="A185" s="1">
        <v>2015</v>
      </c>
      <c r="B185" s="1" t="s">
        <v>14</v>
      </c>
      <c r="C185" s="1">
        <v>16</v>
      </c>
      <c r="E185" s="2">
        <v>3.710962406250001</v>
      </c>
      <c r="F185" s="2">
        <v>3.712502</v>
      </c>
      <c r="G185" s="2">
        <v>3.70895</v>
      </c>
    </row>
    <row r="186" spans="1:7" ht="12.75">
      <c r="A186" s="1">
        <v>2015</v>
      </c>
      <c r="B186" s="1" t="s">
        <v>14</v>
      </c>
      <c r="C186" s="1">
        <v>17</v>
      </c>
      <c r="E186" s="2">
        <v>3.710962406250001</v>
      </c>
      <c r="F186" s="2">
        <v>3.712502</v>
      </c>
      <c r="G186" s="2">
        <v>3.70895</v>
      </c>
    </row>
    <row r="187" spans="1:7" ht="12.75">
      <c r="A187" s="1">
        <v>2015</v>
      </c>
      <c r="B187" s="1" t="s">
        <v>14</v>
      </c>
      <c r="C187" s="1">
        <v>18</v>
      </c>
      <c r="E187" s="2">
        <v>3.710962406250001</v>
      </c>
      <c r="F187" s="2">
        <v>3.712502</v>
      </c>
      <c r="G187" s="2">
        <v>3.70895</v>
      </c>
    </row>
    <row r="188" spans="1:7" ht="12.75">
      <c r="A188" s="1">
        <v>2015</v>
      </c>
      <c r="B188" s="1" t="s">
        <v>14</v>
      </c>
      <c r="C188" s="1">
        <v>19</v>
      </c>
      <c r="E188" s="2">
        <v>3.710962406250001</v>
      </c>
      <c r="F188" s="2">
        <v>3.712502</v>
      </c>
      <c r="G188" s="2">
        <v>3.70895</v>
      </c>
    </row>
    <row r="189" spans="1:7" ht="12.75">
      <c r="A189" s="1">
        <v>2015</v>
      </c>
      <c r="B189" s="1" t="s">
        <v>14</v>
      </c>
      <c r="C189" s="1">
        <v>20</v>
      </c>
      <c r="E189" s="2">
        <v>3.710962406250001</v>
      </c>
      <c r="F189" s="2">
        <v>3.712502</v>
      </c>
      <c r="G189" s="2">
        <v>3.70895</v>
      </c>
    </row>
    <row r="190" spans="1:7" ht="12.75">
      <c r="A190" s="1">
        <v>2015</v>
      </c>
      <c r="B190" s="1" t="s">
        <v>14</v>
      </c>
      <c r="C190" s="1">
        <v>21</v>
      </c>
      <c r="E190" s="2">
        <v>3.710962406250001</v>
      </c>
      <c r="F190" s="2">
        <v>3.712502</v>
      </c>
      <c r="G190" s="2">
        <v>3.70895</v>
      </c>
    </row>
    <row r="191" spans="1:7" ht="12.75">
      <c r="A191" s="1">
        <v>2015</v>
      </c>
      <c r="B191" s="1" t="s">
        <v>14</v>
      </c>
      <c r="C191" s="1">
        <v>22</v>
      </c>
      <c r="E191" s="2">
        <v>3.710962406250001</v>
      </c>
      <c r="F191" s="2">
        <v>3.712502</v>
      </c>
      <c r="G191" s="2">
        <v>3.70895</v>
      </c>
    </row>
    <row r="192" spans="1:7" ht="12.75">
      <c r="A192" s="1">
        <v>2015</v>
      </c>
      <c r="B192" s="1" t="s">
        <v>14</v>
      </c>
      <c r="C192" s="1">
        <v>23</v>
      </c>
      <c r="E192" s="2">
        <v>3.710962406250001</v>
      </c>
      <c r="F192" s="2">
        <v>3.712502</v>
      </c>
      <c r="G192" s="2">
        <v>3.70895</v>
      </c>
    </row>
    <row r="193" spans="1:7" ht="12.75">
      <c r="A193" s="1">
        <v>2015</v>
      </c>
      <c r="B193" s="1" t="s">
        <v>14</v>
      </c>
      <c r="C193" s="1">
        <v>24</v>
      </c>
      <c r="E193" s="2">
        <v>3.710962406250001</v>
      </c>
      <c r="F193" s="2">
        <v>3.712502</v>
      </c>
      <c r="G193" s="2">
        <v>3.70895</v>
      </c>
    </row>
    <row r="194" spans="1:7" ht="12.75">
      <c r="A194" s="1">
        <v>2015</v>
      </c>
      <c r="B194" s="1" t="s">
        <v>14</v>
      </c>
      <c r="C194" s="1">
        <v>25</v>
      </c>
      <c r="E194" s="2">
        <v>3.710962406250001</v>
      </c>
      <c r="F194" s="2">
        <v>3.712502</v>
      </c>
      <c r="G194" s="2">
        <v>3.70895</v>
      </c>
    </row>
    <row r="195" spans="1:7" ht="12.75">
      <c r="A195" s="1">
        <v>2015</v>
      </c>
      <c r="B195" s="1" t="s">
        <v>14</v>
      </c>
      <c r="C195" s="1">
        <v>26</v>
      </c>
      <c r="E195" s="2">
        <v>3.710962406250001</v>
      </c>
      <c r="F195" s="2">
        <v>3.712502</v>
      </c>
      <c r="G195" s="2">
        <v>3.70895</v>
      </c>
    </row>
    <row r="196" spans="1:7" ht="12.75">
      <c r="A196" s="1">
        <v>2015</v>
      </c>
      <c r="B196" s="1" t="s">
        <v>14</v>
      </c>
      <c r="C196" s="1">
        <v>27</v>
      </c>
      <c r="E196" s="2">
        <v>3.710962406250001</v>
      </c>
      <c r="F196" s="2">
        <v>3.712502</v>
      </c>
      <c r="G196" s="2">
        <v>3.70895</v>
      </c>
    </row>
    <row r="197" spans="1:11" ht="12.75">
      <c r="A197" s="1">
        <v>2015</v>
      </c>
      <c r="B197" s="1" t="s">
        <v>14</v>
      </c>
      <c r="C197" s="1">
        <v>28</v>
      </c>
      <c r="E197" s="2">
        <v>3.710962406250001</v>
      </c>
      <c r="F197" s="2">
        <v>3.712502</v>
      </c>
      <c r="G197" s="2">
        <v>3.70895</v>
      </c>
      <c r="I197" t="s">
        <v>7</v>
      </c>
      <c r="K197" s="2">
        <f>AVERAGE(E170:E199)</f>
        <v>3.7109624062500037</v>
      </c>
    </row>
    <row r="198" spans="1:11" ht="12.75">
      <c r="A198" s="1">
        <v>2015</v>
      </c>
      <c r="B198" s="1" t="s">
        <v>14</v>
      </c>
      <c r="C198" s="1">
        <v>29</v>
      </c>
      <c r="E198" s="2">
        <v>3.710962406250001</v>
      </c>
      <c r="F198" s="2">
        <v>3.712502</v>
      </c>
      <c r="G198" s="2">
        <v>3.70895</v>
      </c>
      <c r="I198" t="s">
        <v>8</v>
      </c>
      <c r="K198" s="2">
        <f>MAX(F170:F199)</f>
        <v>3.712502</v>
      </c>
    </row>
    <row r="199" spans="1:11" ht="12.75">
      <c r="A199" s="1">
        <v>2015</v>
      </c>
      <c r="B199" s="1" t="s">
        <v>14</v>
      </c>
      <c r="C199" s="1">
        <v>30</v>
      </c>
      <c r="E199" s="2">
        <v>3.710962406250001</v>
      </c>
      <c r="F199" s="2">
        <v>3.712502</v>
      </c>
      <c r="G199" s="2">
        <v>3.70895</v>
      </c>
      <c r="I199" t="s">
        <v>9</v>
      </c>
      <c r="K199" s="2">
        <f>MIN(G170:G199)</f>
        <v>3.70895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2015</v>
      </c>
      <c r="B203" s="1" t="s">
        <v>15</v>
      </c>
      <c r="C203" s="1">
        <v>1</v>
      </c>
      <c r="E203" s="2">
        <v>3.70824634375</v>
      </c>
      <c r="F203" s="2">
        <v>3.709711</v>
      </c>
      <c r="G203" s="2">
        <v>3.706482</v>
      </c>
      <c r="M203" s="2"/>
      <c r="N203" s="2"/>
      <c r="O203" s="2"/>
    </row>
    <row r="204" spans="1:15" ht="12.75">
      <c r="A204" s="1">
        <v>2015</v>
      </c>
      <c r="B204" s="1" t="s">
        <v>15</v>
      </c>
      <c r="C204" s="1">
        <v>2</v>
      </c>
      <c r="E204" s="2">
        <v>3.7082381875000023</v>
      </c>
      <c r="F204" s="2">
        <v>3.710265</v>
      </c>
      <c r="G204" s="2">
        <v>3.706413</v>
      </c>
      <c r="M204" s="2"/>
      <c r="N204" s="2"/>
      <c r="O204" s="2"/>
    </row>
    <row r="205" spans="1:15" ht="12.75">
      <c r="A205" s="1">
        <v>2015</v>
      </c>
      <c r="B205" s="1" t="s">
        <v>15</v>
      </c>
      <c r="C205" s="1">
        <v>3</v>
      </c>
      <c r="E205" s="2">
        <v>3.708208354166667</v>
      </c>
      <c r="F205" s="2">
        <v>3.709872</v>
      </c>
      <c r="G205" s="2">
        <v>3.704383</v>
      </c>
      <c r="M205" s="2"/>
      <c r="N205" s="2"/>
      <c r="O205" s="2"/>
    </row>
    <row r="206" spans="1:15" ht="12.75">
      <c r="A206" s="1">
        <v>2015</v>
      </c>
      <c r="B206" s="1" t="s">
        <v>15</v>
      </c>
      <c r="C206" s="1">
        <v>4</v>
      </c>
      <c r="E206" s="2">
        <v>3.708218510416666</v>
      </c>
      <c r="F206" s="2">
        <v>3.710103</v>
      </c>
      <c r="G206" s="2">
        <v>3.706228</v>
      </c>
      <c r="M206" s="2"/>
      <c r="N206" s="2"/>
      <c r="O206" s="2"/>
    </row>
    <row r="207" spans="1:15" ht="12.75">
      <c r="A207" s="1">
        <v>2015</v>
      </c>
      <c r="B207" s="1" t="s">
        <v>15</v>
      </c>
      <c r="C207" s="1">
        <v>5</v>
      </c>
      <c r="E207" s="2">
        <v>3.737141124999999</v>
      </c>
      <c r="F207" s="2">
        <v>4.540778</v>
      </c>
      <c r="G207" s="2">
        <v>3.703529</v>
      </c>
      <c r="M207" s="2"/>
      <c r="N207" s="2"/>
      <c r="O207" s="2"/>
    </row>
    <row r="208" spans="1:15" ht="12.75">
      <c r="A208" s="1">
        <v>2015</v>
      </c>
      <c r="B208" s="1" t="s">
        <v>15</v>
      </c>
      <c r="C208" s="1">
        <v>6</v>
      </c>
      <c r="E208" s="2">
        <v>5.109438958333336</v>
      </c>
      <c r="F208" s="2">
        <v>5.633535</v>
      </c>
      <c r="G208" s="2">
        <v>4.612007</v>
      </c>
      <c r="M208" s="2"/>
      <c r="N208" s="2"/>
      <c r="O208" s="2"/>
    </row>
    <row r="209" spans="1:15" ht="12.75">
      <c r="A209" s="1">
        <v>2015</v>
      </c>
      <c r="B209" s="1" t="s">
        <v>15</v>
      </c>
      <c r="C209" s="1">
        <v>7</v>
      </c>
      <c r="E209" s="2">
        <v>5.3747134895833355</v>
      </c>
      <c r="F209" s="2">
        <v>5.589593</v>
      </c>
      <c r="G209" s="2">
        <v>5.273465</v>
      </c>
      <c r="M209" s="2"/>
      <c r="N209" s="2"/>
      <c r="O209" s="2"/>
    </row>
    <row r="210" spans="1:15" ht="12.75">
      <c r="A210" s="1">
        <v>2015</v>
      </c>
      <c r="B210" s="1" t="s">
        <v>15</v>
      </c>
      <c r="C210" s="1">
        <v>8</v>
      </c>
      <c r="E210" s="2">
        <v>5.262016770833335</v>
      </c>
      <c r="F210" s="2">
        <v>5.301191</v>
      </c>
      <c r="G210" s="2">
        <v>5.206503</v>
      </c>
      <c r="M210" s="2"/>
      <c r="N210" s="2"/>
      <c r="O210" s="2"/>
    </row>
    <row r="211" spans="1:15" ht="12.75">
      <c r="A211" s="1">
        <v>2015</v>
      </c>
      <c r="B211" s="1" t="s">
        <v>15</v>
      </c>
      <c r="C211" s="1">
        <v>9</v>
      </c>
      <c r="E211" s="2">
        <v>5.315549822916666</v>
      </c>
      <c r="F211" s="2">
        <v>5.923989</v>
      </c>
      <c r="G211" s="2">
        <v>5.086349</v>
      </c>
      <c r="M211" s="2"/>
      <c r="N211" s="2"/>
      <c r="O211" s="2"/>
    </row>
    <row r="212" spans="1:15" ht="12.75">
      <c r="A212" s="1">
        <v>2015</v>
      </c>
      <c r="B212" s="1" t="s">
        <v>15</v>
      </c>
      <c r="C212" s="1">
        <v>10</v>
      </c>
      <c r="E212" s="2">
        <v>6.495406406249998</v>
      </c>
      <c r="F212" s="2">
        <v>6.882061</v>
      </c>
      <c r="G212" s="2">
        <v>5.939559</v>
      </c>
      <c r="M212" s="2"/>
      <c r="N212" s="2"/>
      <c r="O212" s="2"/>
    </row>
    <row r="213" spans="1:15" ht="12.75">
      <c r="A213" s="1">
        <v>2015</v>
      </c>
      <c r="B213" s="1" t="s">
        <v>15</v>
      </c>
      <c r="C213" s="1">
        <v>11</v>
      </c>
      <c r="E213" s="2">
        <v>6.998200083333329</v>
      </c>
      <c r="F213" s="2">
        <v>7.058935</v>
      </c>
      <c r="G213" s="2">
        <v>6.887274</v>
      </c>
      <c r="M213" s="2"/>
      <c r="N213" s="2"/>
      <c r="O213" s="2"/>
    </row>
    <row r="214" spans="1:15" ht="12.75">
      <c r="A214" s="1">
        <v>2015</v>
      </c>
      <c r="B214" s="1" t="s">
        <v>15</v>
      </c>
      <c r="C214" s="1">
        <v>12</v>
      </c>
      <c r="E214" s="2">
        <v>7.105801239583335</v>
      </c>
      <c r="F214" s="2">
        <v>7.153116</v>
      </c>
      <c r="G214" s="2">
        <v>7.059073</v>
      </c>
      <c r="M214" s="2"/>
      <c r="N214" s="2"/>
      <c r="O214" s="2"/>
    </row>
    <row r="215" spans="1:15" ht="12.75">
      <c r="A215" s="1">
        <v>2015</v>
      </c>
      <c r="B215" s="1" t="s">
        <v>15</v>
      </c>
      <c r="C215" s="1">
        <v>13</v>
      </c>
      <c r="E215" s="2">
        <v>7.1863471458333334</v>
      </c>
      <c r="F215" s="2">
        <v>7.21279</v>
      </c>
      <c r="G215" s="2">
        <v>7.152955</v>
      </c>
      <c r="M215" s="2"/>
      <c r="N215" s="2"/>
      <c r="O215" s="2"/>
    </row>
    <row r="216" spans="1:15" ht="12.75">
      <c r="A216" s="1">
        <v>2015</v>
      </c>
      <c r="B216" s="1" t="s">
        <v>15</v>
      </c>
      <c r="C216" s="1">
        <v>14</v>
      </c>
      <c r="E216" s="2">
        <v>7.21598675</v>
      </c>
      <c r="F216" s="2">
        <v>7.225822</v>
      </c>
      <c r="G216" s="2">
        <v>7.200126</v>
      </c>
      <c r="M216" s="2"/>
      <c r="N216" s="2"/>
      <c r="O216" s="2"/>
    </row>
    <row r="217" spans="1:15" ht="12.75">
      <c r="A217" s="1">
        <v>2015</v>
      </c>
      <c r="B217" s="1" t="s">
        <v>15</v>
      </c>
      <c r="C217" s="1">
        <v>15</v>
      </c>
      <c r="E217" s="2">
        <v>7.268374874999998</v>
      </c>
      <c r="F217" s="2">
        <v>7.517476</v>
      </c>
      <c r="G217" s="2">
        <v>7.196919</v>
      </c>
      <c r="M217" s="2"/>
      <c r="N217" s="2"/>
      <c r="O217" s="2"/>
    </row>
    <row r="218" spans="1:15" ht="12.75">
      <c r="A218" s="1">
        <v>2015</v>
      </c>
      <c r="B218" s="1" t="s">
        <v>15</v>
      </c>
      <c r="C218" s="1">
        <v>16</v>
      </c>
      <c r="E218" s="2">
        <v>7.73545039583333</v>
      </c>
      <c r="F218" s="2">
        <v>7.881906</v>
      </c>
      <c r="G218" s="2">
        <v>7.521651</v>
      </c>
      <c r="M218" s="2"/>
      <c r="N218" s="2"/>
      <c r="O218" s="2"/>
    </row>
    <row r="219" spans="1:15" ht="12.75">
      <c r="A219" s="1">
        <v>2015</v>
      </c>
      <c r="B219" s="1" t="s">
        <v>15</v>
      </c>
      <c r="C219" s="1">
        <v>17</v>
      </c>
      <c r="E219" s="2">
        <v>7.890551135416669</v>
      </c>
      <c r="F219" s="2">
        <v>7.905364</v>
      </c>
      <c r="G219" s="2">
        <v>7.87923</v>
      </c>
      <c r="M219" s="2"/>
      <c r="N219" s="2"/>
      <c r="O219" s="2"/>
    </row>
    <row r="220" spans="1:15" ht="12.75">
      <c r="A220" s="1">
        <v>2015</v>
      </c>
      <c r="B220" s="1" t="s">
        <v>15</v>
      </c>
      <c r="C220" s="1">
        <v>18</v>
      </c>
      <c r="E220" s="2">
        <v>7.910196927083334</v>
      </c>
      <c r="F220" s="2">
        <v>7.975763</v>
      </c>
      <c r="G220" s="2">
        <v>7.884212</v>
      </c>
      <c r="M220" s="2"/>
      <c r="N220" s="2"/>
      <c r="O220" s="2"/>
    </row>
    <row r="221" spans="1:15" ht="12.75">
      <c r="A221" s="1">
        <v>2015</v>
      </c>
      <c r="B221" s="1" t="s">
        <v>15</v>
      </c>
      <c r="C221" s="1">
        <v>19</v>
      </c>
      <c r="E221" s="2">
        <v>7.928651739583336</v>
      </c>
      <c r="F221" s="2">
        <v>7.939456</v>
      </c>
      <c r="G221" s="2">
        <v>7.920057</v>
      </c>
      <c r="M221" s="2"/>
      <c r="N221" s="2"/>
      <c r="O221" s="2"/>
    </row>
    <row r="222" spans="1:15" ht="12.75">
      <c r="A222" s="1">
        <v>2015</v>
      </c>
      <c r="B222" s="1" t="s">
        <v>15</v>
      </c>
      <c r="C222" s="1">
        <v>20</v>
      </c>
      <c r="E222" s="2">
        <v>7.912621666666669</v>
      </c>
      <c r="F222" s="2">
        <v>7.921811</v>
      </c>
      <c r="G222" s="2">
        <v>7.902619</v>
      </c>
      <c r="M222" s="2"/>
      <c r="N222" s="2"/>
      <c r="O222" s="2"/>
    </row>
    <row r="223" spans="1:15" ht="12.75">
      <c r="A223" s="1">
        <v>2015</v>
      </c>
      <c r="B223" s="1" t="s">
        <v>15</v>
      </c>
      <c r="C223" s="1">
        <v>21</v>
      </c>
      <c r="E223" s="2">
        <v>7.90021153125</v>
      </c>
      <c r="F223" s="2">
        <v>7.906725</v>
      </c>
      <c r="G223" s="2">
        <v>7.887926</v>
      </c>
      <c r="M223" s="2"/>
      <c r="N223" s="2"/>
      <c r="O223" s="2"/>
    </row>
    <row r="224" spans="1:15" ht="12.75">
      <c r="A224" s="1">
        <v>2015</v>
      </c>
      <c r="B224" s="1" t="s">
        <v>15</v>
      </c>
      <c r="C224" s="1">
        <v>22</v>
      </c>
      <c r="E224" s="2">
        <v>7.8956470416666695</v>
      </c>
      <c r="F224" s="2">
        <v>7.903704</v>
      </c>
      <c r="G224" s="2">
        <v>7.88352</v>
      </c>
      <c r="M224" s="2"/>
      <c r="N224" s="2"/>
      <c r="O224" s="2"/>
    </row>
    <row r="225" spans="1:15" ht="12.75">
      <c r="A225" s="1">
        <v>2015</v>
      </c>
      <c r="B225" s="1" t="s">
        <v>15</v>
      </c>
      <c r="C225" s="1">
        <v>23</v>
      </c>
      <c r="E225" s="2">
        <v>7.855902749999999</v>
      </c>
      <c r="F225" s="2">
        <v>7.900636</v>
      </c>
      <c r="G225" s="2">
        <v>7.723437</v>
      </c>
      <c r="M225" s="2"/>
      <c r="N225" s="2"/>
      <c r="O225" s="2"/>
    </row>
    <row r="226" spans="1:15" ht="12.75">
      <c r="A226" s="1">
        <v>2015</v>
      </c>
      <c r="B226" s="1" t="s">
        <v>15</v>
      </c>
      <c r="C226" s="1">
        <v>24</v>
      </c>
      <c r="E226" s="2">
        <v>7.717144666666667</v>
      </c>
      <c r="F226" s="2">
        <v>7.858031</v>
      </c>
      <c r="G226" s="2">
        <v>7.61717</v>
      </c>
      <c r="M226" s="2"/>
      <c r="N226" s="2"/>
      <c r="O226" s="2"/>
    </row>
    <row r="227" spans="1:15" ht="12.75">
      <c r="A227" s="1">
        <v>2015</v>
      </c>
      <c r="B227" s="1" t="s">
        <v>15</v>
      </c>
      <c r="C227" s="1">
        <v>25</v>
      </c>
      <c r="E227" s="2">
        <v>7.873385489583335</v>
      </c>
      <c r="F227" s="2">
        <v>7.885688</v>
      </c>
      <c r="G227" s="2">
        <v>7.853903</v>
      </c>
      <c r="M227" s="2"/>
      <c r="N227" s="2"/>
      <c r="O227" s="2"/>
    </row>
    <row r="228" spans="1:15" ht="12.75">
      <c r="A228" s="1">
        <v>2015</v>
      </c>
      <c r="B228" s="1" t="s">
        <v>15</v>
      </c>
      <c r="C228" s="1">
        <v>26</v>
      </c>
      <c r="E228" s="2">
        <v>7.942335458333332</v>
      </c>
      <c r="F228" s="2">
        <v>8.024895</v>
      </c>
      <c r="G228" s="2">
        <v>7.876784</v>
      </c>
      <c r="M228" s="2"/>
      <c r="N228" s="2"/>
      <c r="O228" s="2"/>
    </row>
    <row r="229" spans="1:15" ht="12.75">
      <c r="A229" s="1">
        <v>2015</v>
      </c>
      <c r="B229" s="1" t="s">
        <v>15</v>
      </c>
      <c r="C229" s="1">
        <v>27</v>
      </c>
      <c r="E229" s="2">
        <v>7.634739979166665</v>
      </c>
      <c r="F229" s="2">
        <v>7.9983</v>
      </c>
      <c r="G229" s="2">
        <v>7.259292</v>
      </c>
      <c r="M229" s="2"/>
      <c r="N229" s="2"/>
      <c r="O229" s="2"/>
    </row>
    <row r="230" spans="1:15" ht="12.75">
      <c r="A230" s="1">
        <v>2015</v>
      </c>
      <c r="B230" s="1" t="s">
        <v>15</v>
      </c>
      <c r="C230" s="1">
        <v>28</v>
      </c>
      <c r="E230" s="2">
        <v>6.706498208333339</v>
      </c>
      <c r="F230" s="2">
        <v>7.255116</v>
      </c>
      <c r="G230" s="2">
        <v>6.310493</v>
      </c>
      <c r="M230" s="2"/>
      <c r="N230" s="2"/>
      <c r="O230" s="2"/>
    </row>
    <row r="231" spans="1:15" ht="12.75">
      <c r="A231" s="1">
        <v>2015</v>
      </c>
      <c r="B231" s="1" t="s">
        <v>15</v>
      </c>
      <c r="C231" s="1">
        <v>29</v>
      </c>
      <c r="E231" s="2">
        <v>6.161106958333335</v>
      </c>
      <c r="F231" s="2">
        <v>6.37418</v>
      </c>
      <c r="G231" s="2">
        <v>5.987145</v>
      </c>
      <c r="J231" t="s">
        <v>7</v>
      </c>
      <c r="L231" s="2">
        <f>AVERAGE(E203:E232)</f>
        <v>6.512452489583334</v>
      </c>
      <c r="M231" s="2"/>
      <c r="N231" s="2"/>
      <c r="O231" s="2"/>
    </row>
    <row r="232" spans="1:15" ht="12.75">
      <c r="A232" s="1">
        <v>2015</v>
      </c>
      <c r="B232" s="1" t="s">
        <v>15</v>
      </c>
      <c r="C232" s="1">
        <v>30</v>
      </c>
      <c r="E232" s="2">
        <v>6.407242677083336</v>
      </c>
      <c r="F232" s="2">
        <v>7.812544</v>
      </c>
      <c r="G232" s="2">
        <v>5.758879</v>
      </c>
      <c r="J232" t="s">
        <v>8</v>
      </c>
      <c r="L232" s="2">
        <f>MAX(F203:F232)</f>
        <v>8.024895</v>
      </c>
      <c r="M232" s="2"/>
      <c r="N232" s="2"/>
      <c r="O232" s="2"/>
    </row>
    <row r="233" spans="1:15" ht="12.75">
      <c r="A233" s="1">
        <v>2015</v>
      </c>
      <c r="B233" s="1" t="s">
        <v>15</v>
      </c>
      <c r="C233" s="1">
        <v>31</v>
      </c>
      <c r="E233" s="3">
        <v>7.936742041666668</v>
      </c>
      <c r="F233" s="3">
        <v>7.978116</v>
      </c>
      <c r="G233" s="3">
        <v>7.831182</v>
      </c>
      <c r="J233" t="s">
        <v>9</v>
      </c>
      <c r="L233" s="2">
        <f>MIN(G203:G232)</f>
        <v>3.703529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2015</v>
      </c>
      <c r="B237" s="1" t="s">
        <v>16</v>
      </c>
      <c r="C237" s="1">
        <v>1</v>
      </c>
      <c r="E237" s="2">
        <v>8.052685343749998</v>
      </c>
      <c r="F237" s="2">
        <v>8.077856</v>
      </c>
      <c r="G237" s="2">
        <v>7.981461</v>
      </c>
    </row>
    <row r="238" spans="1:7" ht="12.75">
      <c r="A238" s="1">
        <v>2015</v>
      </c>
      <c r="B238" s="1" t="s">
        <v>16</v>
      </c>
      <c r="C238" s="1">
        <v>2</v>
      </c>
      <c r="E238" s="2">
        <v>8.07536459375</v>
      </c>
      <c r="F238" s="2">
        <v>8.084822</v>
      </c>
      <c r="G238" s="2">
        <v>8.061041</v>
      </c>
    </row>
    <row r="239" spans="1:7" ht="12.75">
      <c r="A239" s="1">
        <v>2015</v>
      </c>
      <c r="B239" s="1" t="s">
        <v>16</v>
      </c>
      <c r="C239" s="1">
        <v>3</v>
      </c>
      <c r="E239" s="2">
        <v>8.054003031250001</v>
      </c>
      <c r="F239" s="2">
        <v>8.063416</v>
      </c>
      <c r="G239" s="2">
        <v>8.046348</v>
      </c>
    </row>
    <row r="240" spans="1:7" ht="12.75">
      <c r="A240" s="1">
        <v>2015</v>
      </c>
      <c r="B240" s="1" t="s">
        <v>16</v>
      </c>
      <c r="C240" s="1">
        <v>4</v>
      </c>
      <c r="E240" s="2">
        <v>8.035819614583339</v>
      </c>
      <c r="F240" s="2">
        <v>8.046117</v>
      </c>
      <c r="G240" s="2">
        <v>8.02282</v>
      </c>
    </row>
    <row r="241" spans="1:7" ht="12.75">
      <c r="A241" s="1">
        <v>2015</v>
      </c>
      <c r="B241" s="1" t="s">
        <v>16</v>
      </c>
      <c r="C241" s="1">
        <v>5</v>
      </c>
      <c r="E241" s="2">
        <v>8.014263656250005</v>
      </c>
      <c r="F241" s="2">
        <v>8.0317</v>
      </c>
      <c r="G241" s="2">
        <v>8.001782</v>
      </c>
    </row>
    <row r="242" spans="1:7" ht="12.75">
      <c r="A242" s="1">
        <v>2015</v>
      </c>
      <c r="B242" s="1" t="s">
        <v>16</v>
      </c>
      <c r="C242" s="1">
        <v>6</v>
      </c>
      <c r="E242" s="2">
        <v>7.989165479166666</v>
      </c>
      <c r="F242" s="2">
        <v>8.001782</v>
      </c>
      <c r="G242" s="2">
        <v>7.975902</v>
      </c>
    </row>
    <row r="243" spans="1:7" ht="12.75">
      <c r="A243" s="1">
        <v>2015</v>
      </c>
      <c r="B243" s="1" t="s">
        <v>16</v>
      </c>
      <c r="C243" s="1">
        <v>7</v>
      </c>
      <c r="E243" s="2">
        <v>7.969853250000001</v>
      </c>
      <c r="F243" s="2">
        <v>7.978324</v>
      </c>
      <c r="G243" s="2">
        <v>7.960747</v>
      </c>
    </row>
    <row r="244" spans="1:7" ht="12.75">
      <c r="A244" s="1">
        <v>2015</v>
      </c>
      <c r="B244" s="1" t="s">
        <v>16</v>
      </c>
      <c r="C244" s="1">
        <v>8</v>
      </c>
      <c r="E244" s="2">
        <v>7.981625135416667</v>
      </c>
      <c r="F244" s="2">
        <v>8.036198</v>
      </c>
      <c r="G244" s="2">
        <v>7.955396</v>
      </c>
    </row>
    <row r="245" spans="1:7" ht="12.75">
      <c r="A245" s="1">
        <v>2015</v>
      </c>
      <c r="B245" s="1" t="s">
        <v>16</v>
      </c>
      <c r="C245" s="1">
        <v>9</v>
      </c>
      <c r="E245" s="2">
        <v>8.060152260416666</v>
      </c>
      <c r="F245" s="2">
        <v>8.101292</v>
      </c>
      <c r="G245" s="2">
        <v>8.024919</v>
      </c>
    </row>
    <row r="246" spans="1:7" ht="12.75">
      <c r="A246" s="1">
        <v>2015</v>
      </c>
      <c r="B246" s="1" t="s">
        <v>16</v>
      </c>
      <c r="C246" s="1">
        <v>10</v>
      </c>
      <c r="E246" s="2">
        <v>8.088429510416667</v>
      </c>
      <c r="F246" s="2">
        <v>8.09398</v>
      </c>
      <c r="G246" s="2">
        <v>8.077118</v>
      </c>
    </row>
    <row r="247" spans="1:7" ht="12.75">
      <c r="A247" s="1">
        <v>2015</v>
      </c>
      <c r="B247" s="1" t="s">
        <v>16</v>
      </c>
      <c r="C247" s="1">
        <v>11</v>
      </c>
      <c r="E247" s="2">
        <v>8.058727250000002</v>
      </c>
      <c r="F247" s="2">
        <v>8.079401</v>
      </c>
      <c r="G247" s="2">
        <v>8.024641</v>
      </c>
    </row>
    <row r="248" spans="1:7" ht="12.75">
      <c r="A248" s="1">
        <v>2015</v>
      </c>
      <c r="B248" s="1" t="s">
        <v>16</v>
      </c>
      <c r="C248" s="1">
        <v>12</v>
      </c>
      <c r="E248" s="2">
        <v>8.025775989583334</v>
      </c>
      <c r="F248" s="2">
        <v>8.034744</v>
      </c>
      <c r="G248" s="2">
        <v>8.012047</v>
      </c>
    </row>
    <row r="249" spans="1:7" ht="12.75">
      <c r="A249" s="1">
        <v>2015</v>
      </c>
      <c r="B249" s="1" t="s">
        <v>16</v>
      </c>
      <c r="C249" s="1">
        <v>13</v>
      </c>
      <c r="E249" s="2">
        <v>8.00559659375</v>
      </c>
      <c r="F249" s="2">
        <v>8.014515</v>
      </c>
      <c r="G249" s="2">
        <v>7.994055</v>
      </c>
    </row>
    <row r="250" spans="1:7" ht="12.75">
      <c r="A250" s="1">
        <v>2015</v>
      </c>
      <c r="B250" s="1" t="s">
        <v>16</v>
      </c>
      <c r="C250" s="1">
        <v>14</v>
      </c>
      <c r="E250" s="2">
        <v>7.990994229166667</v>
      </c>
      <c r="F250" s="2">
        <v>8.00003</v>
      </c>
      <c r="G250" s="2">
        <v>7.984413</v>
      </c>
    </row>
    <row r="251" spans="1:7" ht="12.75">
      <c r="A251" s="1">
        <v>2015</v>
      </c>
      <c r="B251" s="1" t="s">
        <v>16</v>
      </c>
      <c r="C251" s="1">
        <v>15</v>
      </c>
      <c r="E251" s="2">
        <v>7.9898291875</v>
      </c>
      <c r="F251" s="2">
        <v>8.018298</v>
      </c>
      <c r="G251" s="2">
        <v>7.980285</v>
      </c>
    </row>
    <row r="252" spans="1:7" ht="12.75">
      <c r="A252" s="1">
        <v>2015</v>
      </c>
      <c r="B252" s="1" t="s">
        <v>16</v>
      </c>
      <c r="C252" s="1">
        <v>16</v>
      </c>
      <c r="E252" s="2">
        <v>8.0160984375</v>
      </c>
      <c r="F252" s="2">
        <v>8.089759</v>
      </c>
      <c r="G252" s="2">
        <v>7.98386</v>
      </c>
    </row>
    <row r="253" spans="1:7" ht="12.75">
      <c r="A253" s="1">
        <v>2015</v>
      </c>
      <c r="B253" s="1" t="s">
        <v>16</v>
      </c>
      <c r="C253" s="1">
        <v>17</v>
      </c>
      <c r="E253" s="2">
        <v>8.133171479166663</v>
      </c>
      <c r="F253" s="2">
        <v>8.30617</v>
      </c>
      <c r="G253" s="2">
        <v>8.071282</v>
      </c>
    </row>
    <row r="254" spans="1:7" ht="12.75">
      <c r="A254" s="1">
        <v>2015</v>
      </c>
      <c r="B254" s="1" t="s">
        <v>16</v>
      </c>
      <c r="C254" s="1">
        <v>18</v>
      </c>
      <c r="E254" s="2">
        <v>8.302862312499997</v>
      </c>
      <c r="F254" s="2">
        <v>8.316457</v>
      </c>
      <c r="G254" s="2">
        <v>8.286932</v>
      </c>
    </row>
    <row r="255" spans="1:7" ht="12.75">
      <c r="A255" s="1">
        <v>2015</v>
      </c>
      <c r="B255" s="1" t="s">
        <v>16</v>
      </c>
      <c r="C255" s="1">
        <v>19</v>
      </c>
      <c r="E255" s="4">
        <v>8.249656812500001</v>
      </c>
      <c r="F255" s="4">
        <v>8.286078</v>
      </c>
      <c r="G255" s="4">
        <v>8.204976</v>
      </c>
    </row>
    <row r="256" spans="1:7" ht="12.75">
      <c r="A256" s="1">
        <v>2015</v>
      </c>
      <c r="B256" s="1" t="s">
        <v>16</v>
      </c>
      <c r="C256" s="1">
        <v>20</v>
      </c>
      <c r="E256" s="2">
        <v>8.162345135416665</v>
      </c>
      <c r="F256" s="2">
        <v>8.203315</v>
      </c>
      <c r="G256" s="2">
        <v>8.121936</v>
      </c>
    </row>
    <row r="257" spans="1:7" ht="12.75">
      <c r="A257" s="1">
        <v>2015</v>
      </c>
      <c r="B257" s="1" t="s">
        <v>16</v>
      </c>
      <c r="C257" s="1">
        <v>21</v>
      </c>
      <c r="E257" s="2">
        <v>8.093332291666666</v>
      </c>
      <c r="F257" s="2">
        <v>8.12189</v>
      </c>
      <c r="G257" s="2">
        <v>8.072597</v>
      </c>
    </row>
    <row r="258" spans="1:7" ht="12.75">
      <c r="A258" s="1">
        <v>2015</v>
      </c>
      <c r="B258" s="1" t="s">
        <v>16</v>
      </c>
      <c r="C258" s="1">
        <v>22</v>
      </c>
      <c r="E258" s="2">
        <v>8.074406156250001</v>
      </c>
      <c r="F258" s="2">
        <v>8.135868</v>
      </c>
      <c r="G258" s="2">
        <v>8.050776</v>
      </c>
    </row>
    <row r="259" spans="1:7" ht="12.75">
      <c r="A259" s="1">
        <v>2015</v>
      </c>
      <c r="B259" s="1" t="s">
        <v>16</v>
      </c>
      <c r="C259" s="1">
        <v>23</v>
      </c>
      <c r="E259" s="2">
        <v>8.083992010416667</v>
      </c>
      <c r="F259" s="2">
        <v>8.094625</v>
      </c>
      <c r="G259" s="2">
        <v>8.063117</v>
      </c>
    </row>
    <row r="260" spans="1:7" ht="12.75">
      <c r="A260" s="1">
        <v>2015</v>
      </c>
      <c r="B260" s="1" t="s">
        <v>16</v>
      </c>
      <c r="C260" s="1">
        <v>24</v>
      </c>
      <c r="E260" s="2">
        <v>8.086924385416665</v>
      </c>
      <c r="F260" s="2">
        <v>8.093541</v>
      </c>
      <c r="G260" s="2">
        <v>8.0827</v>
      </c>
    </row>
    <row r="261" spans="1:7" ht="12.75">
      <c r="A261" s="1">
        <v>2015</v>
      </c>
      <c r="B261" s="1" t="s">
        <v>16</v>
      </c>
      <c r="C261" s="1">
        <v>25</v>
      </c>
      <c r="E261" s="2">
        <v>8.104381260416664</v>
      </c>
      <c r="F261" s="2">
        <v>8.12888</v>
      </c>
      <c r="G261" s="2">
        <v>8.091765</v>
      </c>
    </row>
    <row r="262" spans="1:7" ht="12.75">
      <c r="A262" s="1">
        <v>2015</v>
      </c>
      <c r="B262" s="1" t="s">
        <v>16</v>
      </c>
      <c r="C262" s="1">
        <v>26</v>
      </c>
      <c r="E262" s="2">
        <v>8.175402104166665</v>
      </c>
      <c r="F262" s="2">
        <v>8.443439</v>
      </c>
      <c r="G262" s="2">
        <v>8.11414</v>
      </c>
    </row>
    <row r="263" spans="1:7" ht="12.75">
      <c r="A263" s="1">
        <v>2015</v>
      </c>
      <c r="B263" s="1" t="s">
        <v>16</v>
      </c>
      <c r="C263" s="1">
        <v>27</v>
      </c>
      <c r="E263" s="2">
        <v>8.3471124375</v>
      </c>
      <c r="F263" s="2">
        <v>8.424271</v>
      </c>
      <c r="G263" s="2">
        <v>8.308199</v>
      </c>
    </row>
    <row r="264" spans="1:7" ht="12.75">
      <c r="A264" s="1">
        <v>2015</v>
      </c>
      <c r="B264" s="1" t="s">
        <v>16</v>
      </c>
      <c r="C264" s="1">
        <v>28</v>
      </c>
      <c r="E264" s="2">
        <v>8.122657708333332</v>
      </c>
      <c r="F264" s="2">
        <v>8.329028</v>
      </c>
      <c r="G264" s="2">
        <v>7.820249</v>
      </c>
    </row>
    <row r="265" spans="1:12" ht="12.75">
      <c r="A265" s="1">
        <v>2015</v>
      </c>
      <c r="B265" s="1" t="s">
        <v>16</v>
      </c>
      <c r="C265" s="1">
        <v>29</v>
      </c>
      <c r="E265" s="2">
        <v>7.951094260416666</v>
      </c>
      <c r="F265" s="2">
        <v>8.374377</v>
      </c>
      <c r="G265" s="2">
        <v>7.526449</v>
      </c>
      <c r="J265" t="s">
        <v>7</v>
      </c>
      <c r="L265" s="2">
        <f>AVERAGE(E237:E267)</f>
        <v>8.096990745631718</v>
      </c>
    </row>
    <row r="266" spans="1:12" ht="12.75">
      <c r="A266" s="1">
        <v>2015</v>
      </c>
      <c r="B266" s="1" t="s">
        <v>16</v>
      </c>
      <c r="C266" s="1">
        <v>30</v>
      </c>
      <c r="E266" s="4">
        <v>8.37868246875</v>
      </c>
      <c r="F266" s="4">
        <v>8.403995</v>
      </c>
      <c r="G266" s="4">
        <v>8.367019</v>
      </c>
      <c r="J266" t="s">
        <v>8</v>
      </c>
      <c r="L266" s="2">
        <f>MAX(F237:F267)</f>
        <v>8.443439</v>
      </c>
    </row>
    <row r="267" spans="1:12" ht="12.75">
      <c r="A267" s="1">
        <v>2015</v>
      </c>
      <c r="B267" s="1" t="s">
        <v>16</v>
      </c>
      <c r="C267" s="1">
        <v>31</v>
      </c>
      <c r="E267" s="4">
        <v>8.33230872916667</v>
      </c>
      <c r="F267" s="4">
        <v>8.413452</v>
      </c>
      <c r="G267" s="4">
        <v>8.283957</v>
      </c>
      <c r="J267" t="s">
        <v>9</v>
      </c>
      <c r="L267" s="2">
        <f>MIN(G237:G267)</f>
        <v>7.526449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2015</v>
      </c>
      <c r="B271" s="1" t="s">
        <v>17</v>
      </c>
      <c r="C271" s="1">
        <v>1</v>
      </c>
      <c r="E271" s="2">
        <v>8.268289864583334</v>
      </c>
      <c r="F271" s="2">
        <v>8.300495</v>
      </c>
      <c r="G271" s="2">
        <v>8.227674</v>
      </c>
    </row>
    <row r="272" spans="1:7" ht="12.75">
      <c r="A272" s="1">
        <v>2015</v>
      </c>
      <c r="B272" s="1" t="s">
        <v>17</v>
      </c>
      <c r="C272" s="1">
        <v>2</v>
      </c>
      <c r="E272" s="2">
        <v>8.184306989583334</v>
      </c>
      <c r="F272" s="2">
        <v>8.226958</v>
      </c>
      <c r="G272" s="2">
        <v>8.137991</v>
      </c>
    </row>
    <row r="273" spans="1:7" ht="12.75">
      <c r="A273" s="1">
        <v>2015</v>
      </c>
      <c r="B273" s="1" t="s">
        <v>17</v>
      </c>
      <c r="C273" s="1">
        <v>3</v>
      </c>
      <c r="E273" s="2">
        <v>8.17261708333333</v>
      </c>
      <c r="F273" s="2">
        <v>8.222391</v>
      </c>
      <c r="G273" s="2">
        <v>8.105329</v>
      </c>
    </row>
    <row r="274" spans="1:7" ht="12.75">
      <c r="A274" s="1">
        <v>2015</v>
      </c>
      <c r="B274" s="1" t="s">
        <v>17</v>
      </c>
      <c r="C274" s="1">
        <v>4</v>
      </c>
      <c r="E274" s="2">
        <v>8.165814604166668</v>
      </c>
      <c r="F274" s="2">
        <v>8.186061</v>
      </c>
      <c r="G274" s="2">
        <v>8.148763</v>
      </c>
    </row>
    <row r="275" spans="1:7" ht="12.75">
      <c r="A275" s="1">
        <v>2015</v>
      </c>
      <c r="B275" s="1" t="s">
        <v>17</v>
      </c>
      <c r="C275" s="1">
        <v>5</v>
      </c>
      <c r="E275" s="2">
        <v>8.158812614583333</v>
      </c>
      <c r="F275" s="2">
        <v>8.232471</v>
      </c>
      <c r="G275" s="2">
        <v>8.139697</v>
      </c>
    </row>
    <row r="276" spans="1:7" ht="12.75">
      <c r="A276" s="1">
        <v>2015</v>
      </c>
      <c r="B276" s="1" t="s">
        <v>17</v>
      </c>
      <c r="C276" s="1">
        <v>6</v>
      </c>
      <c r="E276" s="2">
        <v>8.259123979166665</v>
      </c>
      <c r="F276" s="2">
        <v>8.311567</v>
      </c>
      <c r="G276" s="2">
        <v>8.233694</v>
      </c>
    </row>
    <row r="277" spans="1:7" ht="12.75">
      <c r="A277" s="1">
        <v>2015</v>
      </c>
      <c r="B277" s="1" t="s">
        <v>17</v>
      </c>
      <c r="C277" s="1">
        <v>7</v>
      </c>
      <c r="E277" s="2">
        <v>8.355428729166665</v>
      </c>
      <c r="F277" s="2">
        <v>8.392254</v>
      </c>
      <c r="G277" s="2">
        <v>8.311774</v>
      </c>
    </row>
    <row r="278" spans="1:7" ht="12.75">
      <c r="A278" s="1">
        <v>2015</v>
      </c>
      <c r="B278" s="1" t="s">
        <v>17</v>
      </c>
      <c r="C278" s="1">
        <v>8</v>
      </c>
      <c r="E278" s="2">
        <v>8.403499229166666</v>
      </c>
      <c r="F278" s="2">
        <v>8.411999</v>
      </c>
      <c r="G278" s="2">
        <v>8.390455</v>
      </c>
    </row>
    <row r="279" spans="1:7" ht="12.75">
      <c r="A279" s="1">
        <v>2015</v>
      </c>
      <c r="B279" s="1" t="s">
        <v>17</v>
      </c>
      <c r="C279" s="1">
        <v>9</v>
      </c>
      <c r="E279" s="2">
        <v>8.35610726041667</v>
      </c>
      <c r="F279" s="2">
        <v>8.39034</v>
      </c>
      <c r="G279" s="2">
        <v>8.315165</v>
      </c>
    </row>
    <row r="280" spans="1:7" ht="12.75">
      <c r="A280" s="1">
        <v>2015</v>
      </c>
      <c r="B280" s="1" t="s">
        <v>17</v>
      </c>
      <c r="C280" s="1">
        <v>10</v>
      </c>
      <c r="E280" s="2">
        <v>8.271399260416663</v>
      </c>
      <c r="F280" s="2">
        <v>8.313505</v>
      </c>
      <c r="G280" s="2">
        <v>8.227374</v>
      </c>
    </row>
    <row r="281" spans="1:7" ht="12.75">
      <c r="A281" s="1">
        <v>2015</v>
      </c>
      <c r="B281" s="1" t="s">
        <v>17</v>
      </c>
      <c r="C281" s="1">
        <v>11</v>
      </c>
      <c r="E281" s="2">
        <v>8.195661979166662</v>
      </c>
      <c r="F281" s="2">
        <v>8.227005</v>
      </c>
      <c r="G281" s="2">
        <v>8.172567</v>
      </c>
    </row>
    <row r="282" spans="1:7" ht="12.75">
      <c r="A282" s="1">
        <v>2015</v>
      </c>
      <c r="B282" s="1" t="s">
        <v>17</v>
      </c>
      <c r="C282" s="1">
        <v>12</v>
      </c>
      <c r="E282" s="2">
        <v>8.1594928125</v>
      </c>
      <c r="F282" s="2">
        <v>8.173351</v>
      </c>
      <c r="G282" s="2">
        <v>8.145003</v>
      </c>
    </row>
    <row r="283" spans="1:7" ht="12.75">
      <c r="A283" s="1">
        <v>2015</v>
      </c>
      <c r="B283" s="1" t="s">
        <v>17</v>
      </c>
      <c r="C283" s="1">
        <v>13</v>
      </c>
      <c r="E283" s="2">
        <v>8.177865395833331</v>
      </c>
      <c r="F283" s="2">
        <v>8.201747</v>
      </c>
      <c r="G283" s="2">
        <v>8.147956</v>
      </c>
    </row>
    <row r="284" spans="1:7" ht="12.75">
      <c r="A284" s="1">
        <v>2015</v>
      </c>
      <c r="B284" s="1" t="s">
        <v>17</v>
      </c>
      <c r="C284" s="1">
        <v>14</v>
      </c>
      <c r="E284" s="2">
        <v>8.202826614583335</v>
      </c>
      <c r="F284" s="2">
        <v>8.237638</v>
      </c>
      <c r="G284" s="2">
        <v>8.170907</v>
      </c>
    </row>
    <row r="285" spans="1:7" ht="12.75">
      <c r="A285" s="1">
        <v>2015</v>
      </c>
      <c r="B285" s="1" t="s">
        <v>17</v>
      </c>
      <c r="C285" s="1">
        <v>15</v>
      </c>
      <c r="E285" s="2">
        <v>8.220280072916667</v>
      </c>
      <c r="F285" s="2">
        <v>8.25766</v>
      </c>
      <c r="G285" s="2">
        <v>8.174829</v>
      </c>
    </row>
    <row r="286" spans="1:7" ht="12.75">
      <c r="A286" s="1">
        <v>2015</v>
      </c>
      <c r="B286" s="1" t="s">
        <v>17</v>
      </c>
      <c r="C286" s="1">
        <v>16</v>
      </c>
      <c r="E286" s="2">
        <v>8.250479260416663</v>
      </c>
      <c r="F286" s="2">
        <v>8.434258</v>
      </c>
      <c r="G286" s="2">
        <v>8.138083</v>
      </c>
    </row>
    <row r="287" spans="1:7" ht="12.75">
      <c r="A287" s="1">
        <v>2015</v>
      </c>
      <c r="B287" s="1" t="s">
        <v>17</v>
      </c>
      <c r="C287" s="1">
        <v>17</v>
      </c>
      <c r="E287" s="2">
        <v>8.376651833333332</v>
      </c>
      <c r="F287" s="2">
        <v>8.407063</v>
      </c>
      <c r="G287" s="2">
        <v>8.362244</v>
      </c>
    </row>
    <row r="288" spans="1:7" ht="12.75">
      <c r="A288" s="1">
        <v>2015</v>
      </c>
      <c r="B288" s="1" t="s">
        <v>17</v>
      </c>
      <c r="C288" s="1">
        <v>18</v>
      </c>
      <c r="E288" s="2">
        <v>8.33110653125</v>
      </c>
      <c r="F288" s="2">
        <v>8.364643</v>
      </c>
      <c r="G288" s="2">
        <v>8.285686</v>
      </c>
    </row>
    <row r="289" spans="1:7" ht="12.75">
      <c r="A289" s="1">
        <v>2015</v>
      </c>
      <c r="B289" s="1" t="s">
        <v>17</v>
      </c>
      <c r="C289" s="1">
        <v>19</v>
      </c>
      <c r="E289" s="2">
        <v>8.242183041666669</v>
      </c>
      <c r="F289" s="2">
        <v>8.28594</v>
      </c>
      <c r="G289" s="2">
        <v>8.194827</v>
      </c>
    </row>
    <row r="290" spans="1:7" ht="12.75">
      <c r="A290" s="1">
        <v>2015</v>
      </c>
      <c r="B290" s="1" t="s">
        <v>17</v>
      </c>
      <c r="C290" s="1">
        <v>20</v>
      </c>
      <c r="E290" s="2">
        <v>8.150721083333332</v>
      </c>
      <c r="F290" s="2">
        <v>8.19425</v>
      </c>
      <c r="G290" s="2">
        <v>8.105997</v>
      </c>
    </row>
    <row r="291" spans="1:7" ht="12.75">
      <c r="A291" s="1">
        <v>2015</v>
      </c>
      <c r="B291" s="1" t="s">
        <v>17</v>
      </c>
      <c r="C291" s="1">
        <v>21</v>
      </c>
      <c r="E291" s="2">
        <v>8.182853604166668</v>
      </c>
      <c r="F291" s="2">
        <v>8.226082</v>
      </c>
      <c r="G291" s="2">
        <v>8.098454</v>
      </c>
    </row>
    <row r="292" spans="1:7" ht="12.75">
      <c r="A292" s="1">
        <v>2015</v>
      </c>
      <c r="B292" s="1" t="s">
        <v>17</v>
      </c>
      <c r="C292" s="1">
        <v>22</v>
      </c>
      <c r="E292" s="2">
        <v>8.147492760416666</v>
      </c>
      <c r="F292" s="2">
        <v>8.20869</v>
      </c>
      <c r="G292" s="2">
        <v>8.045379</v>
      </c>
    </row>
    <row r="293" spans="1:7" ht="12.75">
      <c r="A293" s="1">
        <v>2015</v>
      </c>
      <c r="B293" s="1" t="s">
        <v>17</v>
      </c>
      <c r="C293" s="1">
        <v>23</v>
      </c>
      <c r="E293" s="2">
        <v>8.016068562499997</v>
      </c>
      <c r="F293" s="2">
        <v>8.044456</v>
      </c>
      <c r="G293" s="2">
        <v>7.988865</v>
      </c>
    </row>
    <row r="294" spans="1:7" ht="12.75">
      <c r="A294" s="1">
        <v>2015</v>
      </c>
      <c r="B294" s="1" t="s">
        <v>17</v>
      </c>
      <c r="C294" s="1">
        <v>24</v>
      </c>
      <c r="E294" s="2">
        <v>8.053292072916665</v>
      </c>
      <c r="F294" s="2">
        <v>8.270901</v>
      </c>
      <c r="G294" s="2">
        <v>7.955811</v>
      </c>
    </row>
    <row r="295" spans="1:7" ht="12.75">
      <c r="A295" s="1">
        <v>2015</v>
      </c>
      <c r="B295" s="1" t="s">
        <v>17</v>
      </c>
      <c r="C295" s="1">
        <v>25</v>
      </c>
      <c r="E295" s="2">
        <v>8.151752260416668</v>
      </c>
      <c r="F295" s="2">
        <v>8.20583</v>
      </c>
      <c r="G295" s="2">
        <v>8.097693</v>
      </c>
    </row>
    <row r="296" spans="1:7" ht="12.75">
      <c r="A296" s="1">
        <v>2015</v>
      </c>
      <c r="B296" s="1" t="s">
        <v>17</v>
      </c>
      <c r="C296" s="1">
        <v>26</v>
      </c>
      <c r="E296" s="2">
        <v>8.101207895833335</v>
      </c>
      <c r="F296" s="2">
        <v>8.156536</v>
      </c>
      <c r="G296" s="2">
        <v>8.045725</v>
      </c>
    </row>
    <row r="297" spans="1:7" ht="12.75">
      <c r="A297" s="1">
        <v>2015</v>
      </c>
      <c r="B297" s="1" t="s">
        <v>17</v>
      </c>
      <c r="C297" s="1">
        <v>27</v>
      </c>
      <c r="E297" s="2">
        <v>8.018071281250004</v>
      </c>
      <c r="F297" s="2">
        <v>8.044779</v>
      </c>
      <c r="G297" s="2">
        <v>7.991518</v>
      </c>
    </row>
    <row r="298" spans="1:12" ht="12.75">
      <c r="A298" s="1">
        <v>2015</v>
      </c>
      <c r="B298" s="1" t="s">
        <v>17</v>
      </c>
      <c r="C298" s="1">
        <v>28</v>
      </c>
      <c r="E298" s="2">
        <v>7.9789582708333375</v>
      </c>
      <c r="F298" s="2">
        <v>8.024941</v>
      </c>
      <c r="G298" s="2">
        <v>7.956388</v>
      </c>
      <c r="J298" t="s">
        <v>7</v>
      </c>
      <c r="L298" s="2">
        <f>AVERAGE(E271:E298)</f>
        <v>8.198298748139882</v>
      </c>
    </row>
    <row r="299" spans="1:12" ht="12.75">
      <c r="A299" s="1">
        <v>2015</v>
      </c>
      <c r="B299" s="1" t="s">
        <v>17</v>
      </c>
      <c r="C299" s="1">
        <v>29</v>
      </c>
      <c r="E299" s="2">
        <v>8.200393552083336</v>
      </c>
      <c r="F299" s="2">
        <v>8.344944</v>
      </c>
      <c r="G299" s="2">
        <v>8.010917</v>
      </c>
      <c r="J299" t="s">
        <v>8</v>
      </c>
      <c r="L299" s="2">
        <f>MAX(F271:F298)</f>
        <v>8.434258</v>
      </c>
    </row>
    <row r="300" spans="1:12" ht="12.75">
      <c r="A300" s="1">
        <v>2015</v>
      </c>
      <c r="B300" s="1" t="s">
        <v>17</v>
      </c>
      <c r="C300" s="1">
        <v>30</v>
      </c>
      <c r="E300" s="2">
        <v>8.229683104166668</v>
      </c>
      <c r="F300" s="2">
        <v>8.264373</v>
      </c>
      <c r="G300" s="2">
        <v>8.190306</v>
      </c>
      <c r="J300" t="s">
        <v>9</v>
      </c>
      <c r="L300" s="2">
        <f>+MIN(G271:G298)</f>
        <v>7.955811</v>
      </c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2015</v>
      </c>
      <c r="B304" s="1" t="s">
        <v>18</v>
      </c>
      <c r="C304" s="1">
        <v>1</v>
      </c>
      <c r="E304" s="2">
        <v>8.153417927083336</v>
      </c>
      <c r="F304" s="2">
        <v>8.190836</v>
      </c>
      <c r="G304" s="2">
        <v>8.109688</v>
      </c>
    </row>
    <row r="305" spans="1:7" ht="12.75">
      <c r="A305" s="1">
        <v>2015</v>
      </c>
      <c r="B305" s="1" t="s">
        <v>18</v>
      </c>
      <c r="C305" s="1">
        <v>2</v>
      </c>
      <c r="E305" s="2">
        <v>8.072679531250001</v>
      </c>
      <c r="F305" s="2">
        <v>8.112156</v>
      </c>
      <c r="G305" s="2">
        <v>8.029509</v>
      </c>
    </row>
    <row r="306" spans="1:7" ht="12.75">
      <c r="A306" s="1">
        <v>2015</v>
      </c>
      <c r="B306" s="1" t="s">
        <v>18</v>
      </c>
      <c r="C306" s="1">
        <v>3</v>
      </c>
      <c r="E306" s="4">
        <v>7.993272239583334</v>
      </c>
      <c r="F306" s="4">
        <v>8.02937</v>
      </c>
      <c r="G306" s="4">
        <v>7.955833</v>
      </c>
    </row>
    <row r="307" spans="1:7" ht="12.75">
      <c r="A307" s="1">
        <v>2015</v>
      </c>
      <c r="B307" s="1" t="s">
        <v>18</v>
      </c>
      <c r="C307" s="1">
        <v>4</v>
      </c>
      <c r="E307" s="4">
        <v>7.9534244895833295</v>
      </c>
      <c r="F307" s="4">
        <v>7.967505</v>
      </c>
      <c r="G307" s="4">
        <v>7.941579</v>
      </c>
    </row>
    <row r="308" spans="1:7" ht="12.75">
      <c r="A308" s="1">
        <v>2015</v>
      </c>
      <c r="B308" s="1" t="s">
        <v>18</v>
      </c>
      <c r="C308" s="1">
        <v>5</v>
      </c>
      <c r="E308" s="4">
        <v>8.077283458333337</v>
      </c>
      <c r="F308" s="4">
        <v>8.131371</v>
      </c>
      <c r="G308" s="4">
        <v>7.952097</v>
      </c>
    </row>
    <row r="309" spans="1:7" ht="12.75">
      <c r="A309" s="1">
        <v>2015</v>
      </c>
      <c r="B309" s="1" t="s">
        <v>18</v>
      </c>
      <c r="C309" s="1">
        <v>6</v>
      </c>
      <c r="E309" s="4">
        <v>8.106260260416663</v>
      </c>
      <c r="F309" s="4">
        <v>8.116539</v>
      </c>
      <c r="G309" s="4">
        <v>8.090427</v>
      </c>
    </row>
    <row r="310" spans="1:7" ht="12.75">
      <c r="A310" s="1">
        <v>2015</v>
      </c>
      <c r="B310" s="1" t="s">
        <v>18</v>
      </c>
      <c r="C310" s="1">
        <v>7</v>
      </c>
      <c r="E310" s="4">
        <v>8.124343937500003</v>
      </c>
      <c r="F310" s="4">
        <v>8.284856</v>
      </c>
      <c r="G310" s="4">
        <v>8.081846</v>
      </c>
    </row>
    <row r="311" spans="1:7" ht="12.75">
      <c r="A311" s="1">
        <v>2015</v>
      </c>
      <c r="B311" s="1" t="s">
        <v>18</v>
      </c>
      <c r="C311" s="1">
        <v>8</v>
      </c>
      <c r="E311" s="4">
        <v>8.226032885416666</v>
      </c>
      <c r="F311" s="4">
        <v>8.281627</v>
      </c>
      <c r="G311" s="4">
        <v>8.189153</v>
      </c>
    </row>
    <row r="312" spans="1:7" ht="12.75">
      <c r="A312" s="1">
        <v>2015</v>
      </c>
      <c r="B312" s="1" t="s">
        <v>18</v>
      </c>
      <c r="C312" s="1">
        <v>9</v>
      </c>
      <c r="E312" s="2">
        <v>8.183339125000002</v>
      </c>
      <c r="F312" s="2">
        <v>8.189176</v>
      </c>
      <c r="G312" s="2">
        <v>8.179303</v>
      </c>
    </row>
    <row r="313" spans="1:7" ht="12.75">
      <c r="A313" s="1">
        <v>2015</v>
      </c>
      <c r="B313" s="1" t="s">
        <v>18</v>
      </c>
      <c r="C313" s="1">
        <v>10</v>
      </c>
      <c r="E313" s="2">
        <v>8.171207562500001</v>
      </c>
      <c r="F313" s="2">
        <v>8.180503</v>
      </c>
      <c r="G313" s="2">
        <v>8.156606</v>
      </c>
    </row>
    <row r="314" spans="1:7" ht="12.75">
      <c r="A314" s="1">
        <v>2015</v>
      </c>
      <c r="B314" s="1" t="s">
        <v>18</v>
      </c>
      <c r="C314" s="1">
        <v>11</v>
      </c>
      <c r="E314" s="2">
        <v>8.138244864583335</v>
      </c>
      <c r="F314" s="2">
        <v>8.156444</v>
      </c>
      <c r="G314" s="2">
        <v>8.118384</v>
      </c>
    </row>
    <row r="315" spans="1:7" ht="12.75">
      <c r="A315" s="1">
        <v>2015</v>
      </c>
      <c r="B315" s="1" t="s">
        <v>18</v>
      </c>
      <c r="C315" s="1">
        <v>12</v>
      </c>
      <c r="E315" s="2">
        <v>8.101873927083334</v>
      </c>
      <c r="F315" s="2">
        <v>8.118453</v>
      </c>
      <c r="G315" s="2">
        <v>8.083116</v>
      </c>
    </row>
    <row r="316" spans="1:7" ht="12.75">
      <c r="A316" s="1">
        <v>2015</v>
      </c>
      <c r="B316" s="1" t="s">
        <v>18</v>
      </c>
      <c r="C316" s="1">
        <v>13</v>
      </c>
      <c r="E316" s="2">
        <v>8.072397968749996</v>
      </c>
      <c r="F316" s="2">
        <v>8.084453</v>
      </c>
      <c r="G316" s="2">
        <v>8.060856</v>
      </c>
    </row>
    <row r="317" spans="1:7" ht="12.75">
      <c r="A317" s="1">
        <v>2015</v>
      </c>
      <c r="B317" s="1" t="s">
        <v>18</v>
      </c>
      <c r="C317" s="1">
        <v>14</v>
      </c>
      <c r="E317" s="2">
        <v>8.049850104166667</v>
      </c>
      <c r="F317" s="2">
        <v>8.060441</v>
      </c>
      <c r="G317" s="2">
        <v>8.037882</v>
      </c>
    </row>
    <row r="318" spans="1:7" ht="12.75">
      <c r="A318" s="1">
        <v>2015</v>
      </c>
      <c r="B318" s="1" t="s">
        <v>18</v>
      </c>
      <c r="C318" s="1">
        <v>15</v>
      </c>
      <c r="E318" s="2">
        <v>8.034559593749998</v>
      </c>
      <c r="F318" s="2">
        <v>8.040581</v>
      </c>
      <c r="G318" s="2">
        <v>8.024042</v>
      </c>
    </row>
    <row r="319" spans="1:7" ht="12.75">
      <c r="A319" s="1">
        <v>2015</v>
      </c>
      <c r="B319" s="1" t="s">
        <v>18</v>
      </c>
      <c r="C319" s="1">
        <v>16</v>
      </c>
      <c r="E319" s="2">
        <v>8.024915072916665</v>
      </c>
      <c r="F319" s="2">
        <v>8.029831</v>
      </c>
      <c r="G319" s="2">
        <v>8.020305</v>
      </c>
    </row>
    <row r="320" spans="1:7" ht="12.75">
      <c r="A320" s="1">
        <v>2015</v>
      </c>
      <c r="B320" s="1" t="s">
        <v>18</v>
      </c>
      <c r="C320" s="1">
        <v>17</v>
      </c>
      <c r="E320" s="2">
        <v>8.018747166666664</v>
      </c>
      <c r="F320" s="2">
        <v>8.027455</v>
      </c>
      <c r="G320" s="2">
        <v>8.010778</v>
      </c>
    </row>
    <row r="321" spans="1:7" ht="12.75">
      <c r="A321" s="1">
        <v>2015</v>
      </c>
      <c r="B321" s="1" t="s">
        <v>18</v>
      </c>
      <c r="C321" s="1">
        <v>18</v>
      </c>
      <c r="E321" s="2">
        <v>8.012697479166667</v>
      </c>
      <c r="F321" s="2">
        <v>8.017606</v>
      </c>
      <c r="G321" s="2">
        <v>8.005727</v>
      </c>
    </row>
    <row r="322" spans="1:7" ht="12.75">
      <c r="A322" s="1">
        <v>2015</v>
      </c>
      <c r="B322" s="1" t="s">
        <v>18</v>
      </c>
      <c r="C322" s="1">
        <v>19</v>
      </c>
      <c r="E322" s="2">
        <v>8.009494145833333</v>
      </c>
      <c r="F322" s="2">
        <v>8.014791</v>
      </c>
      <c r="G322" s="2">
        <v>8.001529</v>
      </c>
    </row>
    <row r="323" spans="1:7" ht="12.75">
      <c r="A323" s="1">
        <v>2015</v>
      </c>
      <c r="B323" s="1" t="s">
        <v>18</v>
      </c>
      <c r="C323" s="1">
        <v>20</v>
      </c>
      <c r="E323" s="2">
        <v>8.010103468750001</v>
      </c>
      <c r="F323" s="2">
        <v>8.014215</v>
      </c>
      <c r="G323" s="2">
        <v>8.002337</v>
      </c>
    </row>
    <row r="324" spans="1:7" ht="12.75">
      <c r="A324" s="1">
        <v>2015</v>
      </c>
      <c r="B324" s="1" t="s">
        <v>18</v>
      </c>
      <c r="C324" s="1">
        <v>21</v>
      </c>
      <c r="E324" s="2">
        <v>8.02441201041667</v>
      </c>
      <c r="F324" s="2">
        <v>8.041503</v>
      </c>
      <c r="G324" s="2">
        <v>8.009694</v>
      </c>
    </row>
    <row r="325" spans="1:7" ht="12.75">
      <c r="A325" s="1">
        <v>2015</v>
      </c>
      <c r="B325" s="1" t="s">
        <v>18</v>
      </c>
      <c r="C325" s="1">
        <v>22</v>
      </c>
      <c r="E325" s="2">
        <v>8.034173229166667</v>
      </c>
      <c r="F325" s="2">
        <v>8.041388</v>
      </c>
      <c r="G325" s="2">
        <v>8.026626</v>
      </c>
    </row>
    <row r="326" spans="1:7" ht="12.75">
      <c r="A326" s="1">
        <v>2015</v>
      </c>
      <c r="B326" s="1" t="s">
        <v>18</v>
      </c>
      <c r="C326" s="1">
        <v>23</v>
      </c>
      <c r="E326" s="3">
        <v>8.031865135416664</v>
      </c>
      <c r="F326" s="3">
        <v>8.036752</v>
      </c>
      <c r="G326" s="3">
        <v>8.026094</v>
      </c>
    </row>
    <row r="327" spans="1:7" ht="12.75">
      <c r="A327" s="1">
        <v>2015</v>
      </c>
      <c r="B327" s="1" t="s">
        <v>18</v>
      </c>
      <c r="C327" s="1">
        <v>24</v>
      </c>
      <c r="E327" s="2">
        <v>8.02363271875</v>
      </c>
      <c r="F327" s="2">
        <v>8.030892</v>
      </c>
      <c r="G327" s="2">
        <v>8.015807</v>
      </c>
    </row>
    <row r="328" spans="1:7" ht="12.75">
      <c r="A328" s="1">
        <v>2015</v>
      </c>
      <c r="B328" s="1" t="s">
        <v>18</v>
      </c>
      <c r="C328" s="1">
        <v>25</v>
      </c>
      <c r="E328" s="2">
        <v>8.016255281249999</v>
      </c>
      <c r="F328" s="2">
        <v>8.022958</v>
      </c>
      <c r="G328" s="2">
        <v>8.009071</v>
      </c>
    </row>
    <row r="329" spans="1:7" ht="12.75">
      <c r="A329" s="1">
        <v>2015</v>
      </c>
      <c r="B329" s="1" t="s">
        <v>18</v>
      </c>
      <c r="C329" s="1">
        <v>26</v>
      </c>
      <c r="E329" s="2">
        <v>7.990696364583332</v>
      </c>
      <c r="F329" s="2">
        <v>8.012486</v>
      </c>
      <c r="G329" s="2">
        <v>7.954381</v>
      </c>
    </row>
    <row r="330" spans="1:7" ht="12.75">
      <c r="A330" s="1">
        <v>2015</v>
      </c>
      <c r="B330" s="1" t="s">
        <v>18</v>
      </c>
      <c r="C330" s="1">
        <v>27</v>
      </c>
      <c r="E330" s="2">
        <v>7.963826156250003</v>
      </c>
      <c r="F330" s="2">
        <v>7.978785</v>
      </c>
      <c r="G330" s="2">
        <v>7.954081</v>
      </c>
    </row>
    <row r="331" spans="1:7" ht="12.75">
      <c r="A331" s="1">
        <v>2015</v>
      </c>
      <c r="B331" s="1" t="s">
        <v>18</v>
      </c>
      <c r="C331" s="1">
        <v>28</v>
      </c>
      <c r="E331" s="2">
        <v>8.026043187500004</v>
      </c>
      <c r="F331" s="2">
        <v>8.109896</v>
      </c>
      <c r="G331" s="2">
        <v>7.971681</v>
      </c>
    </row>
    <row r="332" spans="1:12" ht="12.75">
      <c r="A332" s="1">
        <v>2015</v>
      </c>
      <c r="B332" s="1" t="s">
        <v>18</v>
      </c>
      <c r="C332" s="1">
        <v>29</v>
      </c>
      <c r="E332" s="2">
        <v>8.011658249999998</v>
      </c>
      <c r="F332" s="2">
        <v>8.022081</v>
      </c>
      <c r="G332" s="2">
        <v>8.001275</v>
      </c>
      <c r="J332" t="s">
        <v>7</v>
      </c>
      <c r="L332" s="2">
        <f>AVERAGE(E304:E334)</f>
        <v>8.05262002856183</v>
      </c>
    </row>
    <row r="333" spans="1:12" ht="12.75">
      <c r="A333" s="1">
        <v>2015</v>
      </c>
      <c r="B333" s="1" t="s">
        <v>18</v>
      </c>
      <c r="C333" s="1">
        <v>30</v>
      </c>
      <c r="E333" s="2">
        <v>7.993384510416669</v>
      </c>
      <c r="F333" s="2">
        <v>8.001368</v>
      </c>
      <c r="G333" s="2">
        <v>7.986605</v>
      </c>
      <c r="J333" t="s">
        <v>8</v>
      </c>
      <c r="L333" s="2">
        <f>MAX(F304:F334)</f>
        <v>8.284856</v>
      </c>
    </row>
    <row r="334" spans="1:12" ht="12.75">
      <c r="A334" s="1">
        <v>2015</v>
      </c>
      <c r="B334" s="1" t="s">
        <v>18</v>
      </c>
      <c r="C334" s="1">
        <v>31</v>
      </c>
      <c r="E334" s="2">
        <v>7.981128833333334</v>
      </c>
      <c r="F334" s="2">
        <v>7.987412</v>
      </c>
      <c r="G334" s="2">
        <v>7.974864</v>
      </c>
      <c r="J334" t="s">
        <v>9</v>
      </c>
      <c r="L334" s="2">
        <f>MIN(G304:G334)</f>
        <v>7.941579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2015</v>
      </c>
      <c r="B338" s="1" t="s">
        <v>19</v>
      </c>
      <c r="C338" s="1">
        <v>1</v>
      </c>
      <c r="E338" s="2">
        <v>7.973711885416663</v>
      </c>
      <c r="F338" s="2">
        <v>7.979362</v>
      </c>
      <c r="G338" s="2">
        <v>7.968359</v>
      </c>
    </row>
    <row r="339" spans="1:7" ht="12.75">
      <c r="A339" s="1">
        <v>2015</v>
      </c>
      <c r="B339" s="1" t="s">
        <v>19</v>
      </c>
      <c r="C339" s="1">
        <v>2</v>
      </c>
      <c r="E339" s="2">
        <v>7.967481468750001</v>
      </c>
      <c r="F339" s="2">
        <v>7.97205</v>
      </c>
      <c r="G339" s="2">
        <v>7.963123</v>
      </c>
    </row>
    <row r="340" spans="1:7" ht="12.75">
      <c r="A340" s="1">
        <v>2015</v>
      </c>
      <c r="B340" s="1" t="s">
        <v>19</v>
      </c>
      <c r="C340" s="1">
        <v>3</v>
      </c>
      <c r="E340" s="2">
        <v>7.962550437499999</v>
      </c>
      <c r="F340" s="2">
        <v>7.966559</v>
      </c>
      <c r="G340" s="2">
        <v>7.959202</v>
      </c>
    </row>
    <row r="341" spans="1:7" ht="12.75">
      <c r="A341" s="1">
        <v>2015</v>
      </c>
      <c r="B341" s="1" t="s">
        <v>19</v>
      </c>
      <c r="C341" s="1">
        <v>4</v>
      </c>
      <c r="E341" s="4">
        <v>7.959388927083334</v>
      </c>
      <c r="F341" s="4">
        <v>7.963192</v>
      </c>
      <c r="G341" s="4">
        <v>7.956226</v>
      </c>
    </row>
    <row r="342" spans="1:7" ht="12.75">
      <c r="A342" s="1">
        <v>2015</v>
      </c>
      <c r="B342" s="1" t="s">
        <v>19</v>
      </c>
      <c r="C342" s="1">
        <v>5</v>
      </c>
      <c r="E342" s="4">
        <v>7.955644135416666</v>
      </c>
      <c r="F342" s="4">
        <v>7.959778</v>
      </c>
      <c r="G342" s="4">
        <v>7.950759</v>
      </c>
    </row>
    <row r="343" spans="1:7" ht="12.75">
      <c r="A343" s="1">
        <v>2015</v>
      </c>
      <c r="B343" s="1" t="s">
        <v>19</v>
      </c>
      <c r="C343" s="1">
        <v>6</v>
      </c>
      <c r="E343" s="4">
        <v>7.953876479166663</v>
      </c>
      <c r="F343" s="4">
        <v>7.95821</v>
      </c>
      <c r="G343" s="4">
        <v>7.949675</v>
      </c>
    </row>
    <row r="344" spans="1:7" ht="12.75">
      <c r="A344" s="1">
        <v>2015</v>
      </c>
      <c r="B344" s="1" t="s">
        <v>19</v>
      </c>
      <c r="C344" s="1">
        <v>7</v>
      </c>
      <c r="E344" s="4">
        <v>7.956079291666666</v>
      </c>
      <c r="F344" s="4">
        <v>7.976709</v>
      </c>
      <c r="G344" s="4">
        <v>7.945569</v>
      </c>
    </row>
    <row r="345" spans="1:7" ht="12.75">
      <c r="A345" s="1">
        <v>2015</v>
      </c>
      <c r="B345" s="1" t="s">
        <v>19</v>
      </c>
      <c r="C345" s="1">
        <v>8</v>
      </c>
      <c r="E345" s="2">
        <v>7.984783354166669</v>
      </c>
      <c r="F345" s="2">
        <v>8.006419</v>
      </c>
      <c r="G345" s="2">
        <v>7.97025</v>
      </c>
    </row>
    <row r="346" spans="1:7" ht="12.75">
      <c r="A346" s="1">
        <v>2015</v>
      </c>
      <c r="B346" s="1" t="s">
        <v>19</v>
      </c>
      <c r="C346" s="1">
        <v>9</v>
      </c>
      <c r="E346" s="2">
        <v>7.9658098437500025</v>
      </c>
      <c r="F346" s="2">
        <v>7.972118</v>
      </c>
      <c r="G346" s="2">
        <v>7.958555</v>
      </c>
    </row>
    <row r="347" spans="1:7" ht="12.75">
      <c r="A347" s="1">
        <v>2015</v>
      </c>
      <c r="B347" s="1" t="s">
        <v>19</v>
      </c>
      <c r="C347" s="1">
        <v>10</v>
      </c>
      <c r="E347" s="2">
        <v>7.957615406249999</v>
      </c>
      <c r="F347" s="2">
        <v>7.96506</v>
      </c>
      <c r="G347" s="2">
        <v>7.951336</v>
      </c>
    </row>
    <row r="348" spans="1:7" ht="12.75">
      <c r="A348" s="1">
        <v>2015</v>
      </c>
      <c r="B348" s="1" t="s">
        <v>19</v>
      </c>
      <c r="C348" s="1">
        <v>11</v>
      </c>
      <c r="E348" s="2">
        <v>7.9510931666666655</v>
      </c>
      <c r="F348" s="2">
        <v>7.956802</v>
      </c>
      <c r="G348" s="2">
        <v>7.946884</v>
      </c>
    </row>
    <row r="349" spans="1:10" ht="12.75">
      <c r="A349" s="1">
        <v>2015</v>
      </c>
      <c r="B349" s="1" t="s">
        <v>19</v>
      </c>
      <c r="C349" s="1">
        <v>12</v>
      </c>
      <c r="E349" s="2">
        <v>7.94834942708333</v>
      </c>
      <c r="F349" s="2">
        <v>7.960378</v>
      </c>
      <c r="G349" s="2">
        <v>7.944255</v>
      </c>
      <c r="I349" s="2"/>
      <c r="J349" s="2"/>
    </row>
    <row r="350" spans="1:7" ht="12.75">
      <c r="A350" s="1">
        <v>2015</v>
      </c>
      <c r="B350" s="1" t="s">
        <v>19</v>
      </c>
      <c r="C350" s="1">
        <v>13</v>
      </c>
      <c r="E350" s="2">
        <v>7.949492104166662</v>
      </c>
      <c r="F350" s="2">
        <v>7.957149</v>
      </c>
      <c r="G350" s="2">
        <v>7.945431</v>
      </c>
    </row>
    <row r="351" spans="1:7" ht="12.75">
      <c r="A351" s="1">
        <v>2015</v>
      </c>
      <c r="B351" s="1" t="s">
        <v>19</v>
      </c>
      <c r="C351" s="1">
        <v>14</v>
      </c>
      <c r="E351" s="2">
        <v>7.952671239583331</v>
      </c>
      <c r="F351" s="2">
        <v>7.956272</v>
      </c>
      <c r="G351" s="2">
        <v>7.947437</v>
      </c>
    </row>
    <row r="352" spans="1:7" ht="12.75">
      <c r="A352" s="1">
        <v>2015</v>
      </c>
      <c r="B352" s="1" t="s">
        <v>19</v>
      </c>
      <c r="C352" s="1">
        <v>15</v>
      </c>
      <c r="E352" s="2">
        <v>7.956327489583334</v>
      </c>
      <c r="F352" s="2">
        <v>7.961577</v>
      </c>
      <c r="G352" s="2">
        <v>7.948845</v>
      </c>
    </row>
    <row r="353" spans="1:7" ht="12.75">
      <c r="A353" s="1">
        <v>2015</v>
      </c>
      <c r="B353" s="1" t="s">
        <v>19</v>
      </c>
      <c r="C353" s="1">
        <v>16</v>
      </c>
      <c r="E353" s="2">
        <v>7.954165552083335</v>
      </c>
      <c r="F353" s="2">
        <v>7.959778</v>
      </c>
      <c r="G353" s="2">
        <v>7.946445</v>
      </c>
    </row>
    <row r="354" spans="1:7" ht="12.75">
      <c r="A354" s="1">
        <v>2015</v>
      </c>
      <c r="B354" s="1" t="s">
        <v>19</v>
      </c>
      <c r="C354" s="1">
        <v>17</v>
      </c>
      <c r="E354" s="2">
        <v>7.947754833333331</v>
      </c>
      <c r="F354" s="2">
        <v>7.952559</v>
      </c>
      <c r="G354" s="2">
        <v>7.940864</v>
      </c>
    </row>
    <row r="355" spans="1:7" ht="12.75">
      <c r="A355" s="1">
        <v>2015</v>
      </c>
      <c r="B355" s="1" t="s">
        <v>19</v>
      </c>
      <c r="C355" s="1">
        <v>18</v>
      </c>
      <c r="E355" s="2">
        <v>7.936881708333335</v>
      </c>
      <c r="F355" s="2">
        <v>7.944761</v>
      </c>
      <c r="G355" s="2">
        <v>7.927577</v>
      </c>
    </row>
    <row r="356" spans="1:7" ht="12.75">
      <c r="A356" s="1">
        <v>2015</v>
      </c>
      <c r="B356" s="1" t="s">
        <v>19</v>
      </c>
      <c r="C356" s="1">
        <v>19</v>
      </c>
      <c r="E356" s="3">
        <v>7.9240804791666655</v>
      </c>
      <c r="F356" s="3">
        <v>7.929492</v>
      </c>
      <c r="G356" s="3">
        <v>7.915744</v>
      </c>
    </row>
    <row r="357" spans="1:7" ht="12.75">
      <c r="A357" s="1">
        <v>2015</v>
      </c>
      <c r="B357" s="1" t="s">
        <v>19</v>
      </c>
      <c r="C357" s="1">
        <v>20</v>
      </c>
      <c r="E357" s="2">
        <v>7.90932884375</v>
      </c>
      <c r="F357" s="2">
        <v>7.918512</v>
      </c>
      <c r="G357" s="2">
        <v>7.897937</v>
      </c>
    </row>
    <row r="358" spans="1:7" ht="12.75">
      <c r="A358" s="1">
        <v>2015</v>
      </c>
      <c r="B358" s="1" t="s">
        <v>19</v>
      </c>
      <c r="C358" s="1">
        <v>21</v>
      </c>
      <c r="E358" s="2">
        <v>7.902093406250002</v>
      </c>
      <c r="F358" s="2">
        <v>7.926124</v>
      </c>
      <c r="G358" s="2">
        <v>7.89217</v>
      </c>
    </row>
    <row r="359" spans="1:7" ht="12.75">
      <c r="A359" s="1">
        <v>2015</v>
      </c>
      <c r="B359" s="1" t="s">
        <v>19</v>
      </c>
      <c r="C359" s="1">
        <v>22</v>
      </c>
      <c r="E359" s="2">
        <v>8.015490989583334</v>
      </c>
      <c r="F359" s="2">
        <v>8.080347</v>
      </c>
      <c r="G359" s="2">
        <v>7.922917</v>
      </c>
    </row>
    <row r="360" spans="1:7" ht="12.75">
      <c r="A360" s="1">
        <v>2015</v>
      </c>
      <c r="B360" s="1" t="s">
        <v>19</v>
      </c>
      <c r="C360" s="1">
        <v>23</v>
      </c>
      <c r="E360" s="2">
        <v>8.004938458333337</v>
      </c>
      <c r="F360" s="2">
        <v>8.029577</v>
      </c>
      <c r="G360" s="2">
        <v>7.986351</v>
      </c>
    </row>
    <row r="361" spans="1:7" ht="12.75">
      <c r="A361" s="1">
        <v>2015</v>
      </c>
      <c r="B361" s="1" t="s">
        <v>19</v>
      </c>
      <c r="C361" s="1">
        <v>24</v>
      </c>
      <c r="E361" s="2">
        <v>7.980874239583335</v>
      </c>
      <c r="F361" s="2">
        <v>7.98875</v>
      </c>
      <c r="G361" s="2">
        <v>7.973456</v>
      </c>
    </row>
    <row r="362" spans="1:7" ht="12.75">
      <c r="A362" s="1">
        <v>2015</v>
      </c>
      <c r="B362" s="1" t="s">
        <v>19</v>
      </c>
      <c r="C362" s="1">
        <v>25</v>
      </c>
      <c r="E362" s="2">
        <v>7.96860759375</v>
      </c>
      <c r="F362" s="2">
        <v>7.975394</v>
      </c>
      <c r="G362" s="2">
        <v>7.959501</v>
      </c>
    </row>
    <row r="363" spans="1:7" ht="12.75">
      <c r="A363" s="1">
        <v>2015</v>
      </c>
      <c r="B363" s="1" t="s">
        <v>19</v>
      </c>
      <c r="C363" s="1">
        <v>26</v>
      </c>
      <c r="E363" s="2">
        <v>7.959079281250005</v>
      </c>
      <c r="F363" s="2">
        <v>7.964668</v>
      </c>
      <c r="G363" s="2">
        <v>7.952466</v>
      </c>
    </row>
    <row r="364" spans="1:12" ht="12.75">
      <c r="A364" s="1">
        <v>2015</v>
      </c>
      <c r="B364" s="1" t="s">
        <v>19</v>
      </c>
      <c r="C364" s="1">
        <v>27</v>
      </c>
      <c r="E364" s="2">
        <v>7.958497260416665</v>
      </c>
      <c r="F364" s="2">
        <v>7.964992</v>
      </c>
      <c r="G364" s="2">
        <v>7.952489</v>
      </c>
      <c r="J364" t="s">
        <v>7</v>
      </c>
      <c r="L364" s="4">
        <f>AVERAGE(E338:E367)</f>
        <v>7.9562830986111095</v>
      </c>
    </row>
    <row r="365" spans="1:12" ht="12.75">
      <c r="A365" s="1">
        <v>2015</v>
      </c>
      <c r="B365" s="1" t="s">
        <v>19</v>
      </c>
      <c r="C365" s="1">
        <v>28</v>
      </c>
      <c r="E365" s="2">
        <v>7.950881364583334</v>
      </c>
      <c r="F365" s="2">
        <v>7.960239</v>
      </c>
      <c r="G365" s="2">
        <v>7.938649</v>
      </c>
      <c r="J365" t="s">
        <v>8</v>
      </c>
      <c r="L365" s="4">
        <f>MAX(F338:F367)</f>
        <v>8.080347</v>
      </c>
    </row>
    <row r="366" spans="1:12" ht="12.75">
      <c r="A366" s="1">
        <v>2015</v>
      </c>
      <c r="B366" s="1" t="s">
        <v>19</v>
      </c>
      <c r="C366" s="1">
        <v>29</v>
      </c>
      <c r="E366" s="2">
        <v>7.940723010416668</v>
      </c>
      <c r="F366" s="2">
        <v>7.944808</v>
      </c>
      <c r="G366" s="2">
        <v>7.936504</v>
      </c>
      <c r="J366" t="s">
        <v>9</v>
      </c>
      <c r="L366" s="4">
        <f>MIN(G338:G367)</f>
        <v>7.89217</v>
      </c>
    </row>
    <row r="367" spans="1:7" ht="12.75">
      <c r="A367" s="1">
        <v>2015</v>
      </c>
      <c r="B367" s="1" t="s">
        <v>19</v>
      </c>
      <c r="C367" s="1">
        <v>30</v>
      </c>
      <c r="E367" s="2">
        <v>7.940221281249998</v>
      </c>
      <c r="F367" s="2">
        <v>7.945431</v>
      </c>
      <c r="G367" s="2">
        <v>7.936435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2015</v>
      </c>
      <c r="B371" s="7" t="s">
        <v>20</v>
      </c>
      <c r="C371" s="7">
        <v>1</v>
      </c>
      <c r="D371" s="10"/>
      <c r="E371" s="11">
        <v>7.939290427083332</v>
      </c>
      <c r="F371" s="11">
        <v>7.942109</v>
      </c>
      <c r="G371" s="11">
        <v>7.936319</v>
      </c>
    </row>
    <row r="372" spans="1:7" ht="12.75">
      <c r="A372" s="1">
        <v>2015</v>
      </c>
      <c r="B372" s="7" t="s">
        <v>20</v>
      </c>
      <c r="C372" s="7">
        <v>2</v>
      </c>
      <c r="D372" s="10"/>
      <c r="E372" s="11">
        <v>7.937164197916666</v>
      </c>
      <c r="F372" s="11">
        <v>7.939734</v>
      </c>
      <c r="G372" s="11">
        <v>7.933274</v>
      </c>
    </row>
    <row r="373" spans="1:7" ht="12.75">
      <c r="A373" s="1">
        <v>2015</v>
      </c>
      <c r="B373" s="7" t="s">
        <v>20</v>
      </c>
      <c r="C373" s="7">
        <v>3</v>
      </c>
      <c r="D373" s="10"/>
      <c r="E373" s="11">
        <v>7.977367812500002</v>
      </c>
      <c r="F373" s="11">
        <v>8.140759</v>
      </c>
      <c r="G373" s="11">
        <v>7.93279</v>
      </c>
    </row>
    <row r="374" spans="1:7" ht="12.75">
      <c r="A374" s="1">
        <v>2015</v>
      </c>
      <c r="B374" s="7" t="s">
        <v>20</v>
      </c>
      <c r="C374" s="7">
        <v>4</v>
      </c>
      <c r="D374" s="10"/>
      <c r="E374" s="11">
        <v>8.285175124999999</v>
      </c>
      <c r="F374" s="11">
        <v>8.342868</v>
      </c>
      <c r="G374" s="11">
        <v>8.144888</v>
      </c>
    </row>
    <row r="375" spans="1:7" ht="12.75">
      <c r="A375" s="1">
        <v>2015</v>
      </c>
      <c r="B375" s="7" t="s">
        <v>20</v>
      </c>
      <c r="C375" s="7">
        <v>5</v>
      </c>
      <c r="D375" s="10"/>
      <c r="E375" s="11">
        <v>8.325892187500001</v>
      </c>
      <c r="F375" s="11">
        <v>8.349096</v>
      </c>
      <c r="G375" s="11">
        <v>8.28534</v>
      </c>
    </row>
    <row r="376" spans="1:7" ht="12.75">
      <c r="A376" s="1">
        <v>2015</v>
      </c>
      <c r="B376" s="7" t="s">
        <v>20</v>
      </c>
      <c r="C376" s="7">
        <v>6</v>
      </c>
      <c r="D376" s="10"/>
      <c r="E376" s="11">
        <v>8.24475371875</v>
      </c>
      <c r="F376" s="11">
        <v>8.286401</v>
      </c>
      <c r="G376" s="11">
        <v>8.204515</v>
      </c>
    </row>
    <row r="377" spans="1:7" ht="12.75">
      <c r="A377" s="1">
        <v>2015</v>
      </c>
      <c r="B377" s="7" t="s">
        <v>20</v>
      </c>
      <c r="C377" s="7">
        <v>7</v>
      </c>
      <c r="D377" s="10"/>
      <c r="E377" s="11">
        <v>8.172452197916668</v>
      </c>
      <c r="F377" s="11">
        <v>8.204446</v>
      </c>
      <c r="G377" s="11">
        <v>8.140805</v>
      </c>
    </row>
    <row r="378" spans="1:7" ht="12.75">
      <c r="A378" s="1">
        <v>2015</v>
      </c>
      <c r="B378" s="7" t="s">
        <v>20</v>
      </c>
      <c r="C378" s="7">
        <v>8</v>
      </c>
      <c r="D378" s="10"/>
      <c r="E378" s="11">
        <v>8.119640468750001</v>
      </c>
      <c r="F378" s="11">
        <v>8.142949999999999</v>
      </c>
      <c r="G378" s="11">
        <v>8.097324</v>
      </c>
    </row>
    <row r="379" spans="1:7" ht="12.75">
      <c r="A379" s="1">
        <v>2015</v>
      </c>
      <c r="B379" s="7" t="s">
        <v>20</v>
      </c>
      <c r="C379" s="7">
        <v>9</v>
      </c>
      <c r="D379" s="10"/>
      <c r="E379" s="11">
        <v>8.08336444791667</v>
      </c>
      <c r="F379" s="11">
        <v>8.100715000000001</v>
      </c>
      <c r="G379" s="11">
        <v>8.068399</v>
      </c>
    </row>
    <row r="380" spans="1:7" ht="12.75">
      <c r="A380" s="1">
        <v>2015</v>
      </c>
      <c r="B380" s="7" t="s">
        <v>20</v>
      </c>
      <c r="C380" s="7">
        <v>10</v>
      </c>
      <c r="D380" s="10"/>
      <c r="E380" s="11">
        <v>8.057829864583331</v>
      </c>
      <c r="F380" s="11">
        <v>8.070775000000001</v>
      </c>
      <c r="G380" s="11">
        <v>8.047339000000001</v>
      </c>
    </row>
    <row r="381" spans="1:7" ht="12.75">
      <c r="A381" s="1">
        <v>2015</v>
      </c>
      <c r="B381" s="7" t="s">
        <v>20</v>
      </c>
      <c r="C381" s="7">
        <v>11</v>
      </c>
      <c r="D381" s="10"/>
      <c r="E381" s="11">
        <v>8.038744617021278</v>
      </c>
      <c r="F381" s="11">
        <v>8.047431</v>
      </c>
      <c r="G381" s="11">
        <v>8.029831000000001</v>
      </c>
    </row>
    <row r="382" spans="1:7" ht="12.75">
      <c r="A382" s="1">
        <v>2015</v>
      </c>
      <c r="B382" s="7" t="s">
        <v>20</v>
      </c>
      <c r="C382" s="7">
        <v>12</v>
      </c>
      <c r="D382" s="10"/>
      <c r="E382" s="11">
        <v>8.024480608695654</v>
      </c>
      <c r="F382" s="11">
        <v>8.030224</v>
      </c>
      <c r="G382" s="11">
        <v>8.010501999999999</v>
      </c>
    </row>
    <row r="383" spans="1:7" ht="12.75">
      <c r="A383" s="1">
        <v>2015</v>
      </c>
      <c r="B383" s="7" t="s">
        <v>20</v>
      </c>
      <c r="C383" s="7">
        <v>13</v>
      </c>
      <c r="D383" s="10"/>
      <c r="E383" s="38" t="s">
        <v>40</v>
      </c>
      <c r="F383" s="38" t="s">
        <v>40</v>
      </c>
      <c r="G383" s="38" t="s">
        <v>40</v>
      </c>
    </row>
    <row r="384" spans="1:7" ht="12.75">
      <c r="A384" s="1">
        <v>2015</v>
      </c>
      <c r="B384" s="7" t="s">
        <v>20</v>
      </c>
      <c r="C384" s="7">
        <v>14</v>
      </c>
      <c r="D384" s="10"/>
      <c r="E384" s="38" t="s">
        <v>40</v>
      </c>
      <c r="F384" s="38" t="s">
        <v>40</v>
      </c>
      <c r="G384" s="38" t="s">
        <v>40</v>
      </c>
    </row>
    <row r="385" spans="1:7" ht="12.75">
      <c r="A385" s="1">
        <v>2015</v>
      </c>
      <c r="B385" s="7" t="s">
        <v>20</v>
      </c>
      <c r="C385" s="7">
        <v>15</v>
      </c>
      <c r="D385" s="10"/>
      <c r="E385" s="38" t="s">
        <v>40</v>
      </c>
      <c r="F385" s="38" t="s">
        <v>40</v>
      </c>
      <c r="G385" s="38" t="s">
        <v>40</v>
      </c>
    </row>
    <row r="386" spans="1:7" ht="12.75">
      <c r="A386" s="1">
        <v>2015</v>
      </c>
      <c r="B386" s="7" t="s">
        <v>20</v>
      </c>
      <c r="C386" s="7">
        <v>16</v>
      </c>
      <c r="D386" s="10"/>
      <c r="E386" s="38" t="s">
        <v>40</v>
      </c>
      <c r="F386" s="38" t="s">
        <v>40</v>
      </c>
      <c r="G386" s="38" t="s">
        <v>40</v>
      </c>
    </row>
    <row r="387" spans="1:7" ht="12.75">
      <c r="A387" s="1">
        <v>2015</v>
      </c>
      <c r="B387" s="7" t="s">
        <v>20</v>
      </c>
      <c r="C387" s="7">
        <v>17</v>
      </c>
      <c r="D387" s="10"/>
      <c r="E387" s="38" t="s">
        <v>40</v>
      </c>
      <c r="F387" s="38" t="s">
        <v>40</v>
      </c>
      <c r="G387" s="38" t="s">
        <v>40</v>
      </c>
    </row>
    <row r="388" spans="1:7" ht="12.75">
      <c r="A388" s="1">
        <v>2015</v>
      </c>
      <c r="B388" s="7" t="s">
        <v>20</v>
      </c>
      <c r="C388" s="7">
        <v>18</v>
      </c>
      <c r="D388" s="10"/>
      <c r="E388" s="38" t="s">
        <v>40</v>
      </c>
      <c r="F388" s="38" t="s">
        <v>40</v>
      </c>
      <c r="G388" s="38" t="s">
        <v>40</v>
      </c>
    </row>
    <row r="389" spans="1:7" ht="12.75">
      <c r="A389" s="1">
        <v>2015</v>
      </c>
      <c r="B389" s="7" t="s">
        <v>20</v>
      </c>
      <c r="C389" s="7">
        <v>19</v>
      </c>
      <c r="D389" s="10"/>
      <c r="E389" s="38" t="s">
        <v>40</v>
      </c>
      <c r="F389" s="38" t="s">
        <v>40</v>
      </c>
      <c r="G389" s="38" t="s">
        <v>40</v>
      </c>
    </row>
    <row r="390" spans="1:7" ht="12.75">
      <c r="A390" s="1">
        <v>2015</v>
      </c>
      <c r="B390" s="7" t="s">
        <v>20</v>
      </c>
      <c r="C390" s="7">
        <v>20</v>
      </c>
      <c r="D390" s="10"/>
      <c r="E390" s="38" t="s">
        <v>40</v>
      </c>
      <c r="F390" s="38" t="s">
        <v>40</v>
      </c>
      <c r="G390" s="38" t="s">
        <v>40</v>
      </c>
    </row>
    <row r="391" spans="1:7" ht="12.75">
      <c r="A391" s="1">
        <v>2015</v>
      </c>
      <c r="B391" s="7" t="s">
        <v>20</v>
      </c>
      <c r="C391" s="7">
        <v>21</v>
      </c>
      <c r="D391" s="10"/>
      <c r="E391" s="38" t="s">
        <v>40</v>
      </c>
      <c r="F391" s="38" t="s">
        <v>40</v>
      </c>
      <c r="G391" s="38" t="s">
        <v>40</v>
      </c>
    </row>
    <row r="392" spans="1:7" ht="12.75">
      <c r="A392" s="1">
        <v>2015</v>
      </c>
      <c r="B392" s="7" t="s">
        <v>20</v>
      </c>
      <c r="C392" s="7">
        <v>22</v>
      </c>
      <c r="D392" s="10"/>
      <c r="E392" s="38" t="s">
        <v>40</v>
      </c>
      <c r="F392" s="38" t="s">
        <v>40</v>
      </c>
      <c r="G392" s="38" t="s">
        <v>40</v>
      </c>
    </row>
    <row r="393" spans="1:7" ht="12.75">
      <c r="A393" s="1">
        <v>2015</v>
      </c>
      <c r="B393" s="7" t="s">
        <v>20</v>
      </c>
      <c r="C393" s="7">
        <v>23</v>
      </c>
      <c r="D393" s="10"/>
      <c r="E393" s="38" t="s">
        <v>40</v>
      </c>
      <c r="F393" s="38" t="s">
        <v>40</v>
      </c>
      <c r="G393" s="38" t="s">
        <v>40</v>
      </c>
    </row>
    <row r="394" spans="1:7" ht="12.75">
      <c r="A394" s="1">
        <v>2015</v>
      </c>
      <c r="B394" s="7" t="s">
        <v>20</v>
      </c>
      <c r="C394" s="7">
        <v>24</v>
      </c>
      <c r="D394" s="10"/>
      <c r="E394" s="38" t="s">
        <v>40</v>
      </c>
      <c r="F394" s="38" t="s">
        <v>40</v>
      </c>
      <c r="G394" s="38" t="s">
        <v>40</v>
      </c>
    </row>
    <row r="395" spans="1:7" ht="12.75">
      <c r="A395" s="1">
        <v>2015</v>
      </c>
      <c r="B395" s="7" t="s">
        <v>20</v>
      </c>
      <c r="C395" s="7">
        <v>25</v>
      </c>
      <c r="D395" s="10"/>
      <c r="E395" s="38" t="s">
        <v>40</v>
      </c>
      <c r="F395" s="38" t="s">
        <v>40</v>
      </c>
      <c r="G395" s="38" t="s">
        <v>40</v>
      </c>
    </row>
    <row r="396" spans="1:7" ht="12.75">
      <c r="A396" s="1">
        <v>2015</v>
      </c>
      <c r="B396" s="7" t="s">
        <v>20</v>
      </c>
      <c r="C396" s="7">
        <v>26</v>
      </c>
      <c r="D396" s="10"/>
      <c r="E396" s="38" t="s">
        <v>40</v>
      </c>
      <c r="F396" s="38" t="s">
        <v>40</v>
      </c>
      <c r="G396" s="38" t="s">
        <v>40</v>
      </c>
    </row>
    <row r="397" spans="1:7" ht="12.75">
      <c r="A397" s="1">
        <v>2015</v>
      </c>
      <c r="B397" s="7" t="s">
        <v>20</v>
      </c>
      <c r="C397" s="7">
        <v>27</v>
      </c>
      <c r="D397" s="10"/>
      <c r="E397" s="38" t="s">
        <v>40</v>
      </c>
      <c r="F397" s="38" t="s">
        <v>40</v>
      </c>
      <c r="G397" s="38" t="s">
        <v>40</v>
      </c>
    </row>
    <row r="398" spans="1:7" ht="12.75">
      <c r="A398" s="1">
        <v>2015</v>
      </c>
      <c r="B398" s="7" t="s">
        <v>20</v>
      </c>
      <c r="C398" s="7">
        <v>28</v>
      </c>
      <c r="D398" s="10"/>
      <c r="E398" s="38" t="s">
        <v>40</v>
      </c>
      <c r="F398" s="38" t="s">
        <v>40</v>
      </c>
      <c r="G398" s="38" t="s">
        <v>40</v>
      </c>
    </row>
    <row r="399" spans="1:12" ht="12.75">
      <c r="A399" s="1">
        <v>2015</v>
      </c>
      <c r="B399" s="7" t="s">
        <v>20</v>
      </c>
      <c r="C399" s="7">
        <v>29</v>
      </c>
      <c r="D399" s="10"/>
      <c r="E399" s="38" t="s">
        <v>40</v>
      </c>
      <c r="F399" s="38" t="s">
        <v>40</v>
      </c>
      <c r="G399" s="38" t="s">
        <v>40</v>
      </c>
      <c r="J399" s="10" t="s">
        <v>7</v>
      </c>
      <c r="K399" s="8"/>
      <c r="L399" s="11">
        <f>AVERAGE(E371:E401)</f>
        <v>8.100512972802798</v>
      </c>
    </row>
    <row r="400" spans="1:12" ht="12.75">
      <c r="A400" s="1">
        <v>2015</v>
      </c>
      <c r="B400" s="7" t="s">
        <v>20</v>
      </c>
      <c r="C400" s="7">
        <v>30</v>
      </c>
      <c r="D400" s="10"/>
      <c r="E400" s="38" t="s">
        <v>40</v>
      </c>
      <c r="F400" s="38" t="s">
        <v>40</v>
      </c>
      <c r="G400" s="38" t="s">
        <v>40</v>
      </c>
      <c r="J400" s="10" t="s">
        <v>8</v>
      </c>
      <c r="K400" s="8"/>
      <c r="L400" s="11">
        <f>MAX(F371:F401)</f>
        <v>8.349096</v>
      </c>
    </row>
    <row r="401" spans="1:12" ht="12.75">
      <c r="A401" s="1">
        <v>2015</v>
      </c>
      <c r="B401" s="7" t="s">
        <v>20</v>
      </c>
      <c r="C401" s="7">
        <v>31</v>
      </c>
      <c r="D401" s="10"/>
      <c r="E401" s="38" t="s">
        <v>40</v>
      </c>
      <c r="F401" s="38" t="s">
        <v>40</v>
      </c>
      <c r="G401" s="38" t="s">
        <v>40</v>
      </c>
      <c r="J401" s="10" t="s">
        <v>9</v>
      </c>
      <c r="K401" s="8"/>
      <c r="L401" s="11">
        <f>MIN(G371:G401)</f>
        <v>7.93279</v>
      </c>
    </row>
    <row r="402" spans="2:12" ht="12.75">
      <c r="B402" s="7"/>
      <c r="C402" s="7"/>
      <c r="D402" s="10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6.438856587594697</v>
      </c>
      <c r="C407" s="2">
        <v>6.252467438333333</v>
      </c>
      <c r="D407" s="4">
        <v>5.317509440814392</v>
      </c>
      <c r="E407" s="3">
        <v>4.104347994791667</v>
      </c>
      <c r="F407" s="2">
        <v>3.7109624062500037</v>
      </c>
      <c r="G407" s="4">
        <v>3.7109624062500037</v>
      </c>
      <c r="H407" s="4">
        <v>6.512452489583334</v>
      </c>
      <c r="I407" s="2">
        <v>8.096990745631718</v>
      </c>
      <c r="J407" s="2">
        <v>8.198298748139882</v>
      </c>
      <c r="K407" s="2">
        <v>8.05262002856183</v>
      </c>
      <c r="L407" s="4">
        <v>7.9562830986111095</v>
      </c>
      <c r="M407" s="4">
        <v>8.100512972802798</v>
      </c>
      <c r="N407" s="2">
        <f>AVERAGE(B407:M407)</f>
        <v>6.371022029780398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6.482687</v>
      </c>
      <c r="C408" s="2">
        <v>6.460034</v>
      </c>
      <c r="D408" s="4">
        <v>6.460472</v>
      </c>
      <c r="E408" s="3">
        <v>5.259809</v>
      </c>
      <c r="F408" s="2">
        <v>3.712502</v>
      </c>
      <c r="G408" s="4">
        <v>3.712502</v>
      </c>
      <c r="H408" s="4">
        <v>8.024895</v>
      </c>
      <c r="I408" s="2">
        <v>8.443439</v>
      </c>
      <c r="J408" s="2">
        <v>8.434258</v>
      </c>
      <c r="K408" s="2">
        <v>8.284856</v>
      </c>
      <c r="L408" s="4">
        <v>8.080347</v>
      </c>
      <c r="M408" s="4">
        <v>8.349096</v>
      </c>
      <c r="N408" s="2">
        <f>MAX(B408:M408)</f>
        <v>8.443439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6.388575</v>
      </c>
      <c r="C409" s="2">
        <v>5.65554</v>
      </c>
      <c r="D409" s="4">
        <v>4.710179</v>
      </c>
      <c r="E409" s="3">
        <v>3.65532</v>
      </c>
      <c r="F409" s="2">
        <v>3.70895</v>
      </c>
      <c r="G409" s="4">
        <v>3.70895</v>
      </c>
      <c r="H409" s="4">
        <v>3.703529</v>
      </c>
      <c r="I409" s="2">
        <v>7.526449</v>
      </c>
      <c r="J409" s="2">
        <v>7.955811</v>
      </c>
      <c r="K409" s="2">
        <v>7.941579</v>
      </c>
      <c r="L409" s="4">
        <v>7.89217</v>
      </c>
      <c r="M409" s="4">
        <v>7.93279</v>
      </c>
      <c r="N409" s="2">
        <f>MIN(B409:M409)</f>
        <v>3.65532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300" verticalDpi="300" orientation="portrait" r:id="rId1"/>
  <rowBreaks count="11" manualBreakCount="11">
    <brk id="34" max="255" man="1"/>
    <brk id="67" max="255" man="1"/>
    <brk id="101" max="255" man="1"/>
    <brk id="134" max="255" man="1"/>
    <brk id="168" max="255" man="1"/>
    <brk id="201" max="255" man="1"/>
    <brk id="235" max="255" man="1"/>
    <brk id="269" max="255" man="1"/>
    <brk id="302" max="255" man="1"/>
    <brk id="336" max="255" man="1"/>
    <brk id="3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2015</v>
      </c>
      <c r="B3" s="1" t="s">
        <v>6</v>
      </c>
      <c r="C3" s="1">
        <v>1</v>
      </c>
      <c r="E3" s="22">
        <v>-0.3952947368421049</v>
      </c>
      <c r="F3" s="22">
        <v>0.44900000000000007</v>
      </c>
      <c r="G3" s="22">
        <v>-1.305</v>
      </c>
      <c r="M3" s="2"/>
      <c r="N3" s="2"/>
      <c r="O3" s="2"/>
    </row>
    <row r="4" spans="1:15" ht="12.75">
      <c r="A4" s="1">
        <v>2015</v>
      </c>
      <c r="B4" s="1" t="s">
        <v>6</v>
      </c>
      <c r="C4" s="1">
        <v>2</v>
      </c>
      <c r="E4" s="22">
        <v>-0.13064893617021262</v>
      </c>
      <c r="F4" s="22">
        <v>0.7220000000000002</v>
      </c>
      <c r="G4" s="22">
        <v>-0.967</v>
      </c>
      <c r="M4" s="2"/>
      <c r="N4" s="2"/>
      <c r="O4" s="2"/>
    </row>
    <row r="5" spans="1:15" ht="12.75">
      <c r="A5" s="1">
        <v>2015</v>
      </c>
      <c r="B5" s="1" t="s">
        <v>6</v>
      </c>
      <c r="C5" s="1">
        <v>3</v>
      </c>
      <c r="E5" s="22">
        <v>-0.022610526315789414</v>
      </c>
      <c r="F5" s="22">
        <v>0.7300000000000002</v>
      </c>
      <c r="G5" s="22">
        <v>-0.9239999999999999</v>
      </c>
      <c r="M5" s="2"/>
      <c r="N5" s="2"/>
      <c r="O5" s="2"/>
    </row>
    <row r="6" spans="1:15" ht="12.75">
      <c r="A6" s="1">
        <v>2015</v>
      </c>
      <c r="B6" s="1" t="s">
        <v>6</v>
      </c>
      <c r="C6" s="1">
        <v>4</v>
      </c>
      <c r="E6" s="2">
        <v>0.14589361702127668</v>
      </c>
      <c r="F6" s="2">
        <v>1.0799999999999998</v>
      </c>
      <c r="G6" s="2">
        <v>-0.599</v>
      </c>
      <c r="M6" s="2"/>
      <c r="N6" s="2"/>
      <c r="O6" s="2"/>
    </row>
    <row r="7" spans="1:16" ht="12.75">
      <c r="A7" s="1">
        <v>2015</v>
      </c>
      <c r="B7" s="1" t="s">
        <v>6</v>
      </c>
      <c r="C7" s="1">
        <v>5</v>
      </c>
      <c r="E7" s="2">
        <v>-0.44148421052631565</v>
      </c>
      <c r="F7" s="2">
        <v>0.6380000000000001</v>
      </c>
      <c r="G7" s="2">
        <v>-1.16</v>
      </c>
      <c r="M7" s="2"/>
      <c r="N7" s="2"/>
      <c r="O7" s="2"/>
      <c r="P7" s="2"/>
    </row>
    <row r="8" spans="1:16" ht="12.75">
      <c r="A8" s="1">
        <v>2015</v>
      </c>
      <c r="B8" s="1" t="s">
        <v>6</v>
      </c>
      <c r="C8" s="1">
        <v>6</v>
      </c>
      <c r="E8" s="2">
        <v>-0.698372340425532</v>
      </c>
      <c r="F8" s="2">
        <v>-0.10599999999999987</v>
      </c>
      <c r="G8" s="2">
        <v>-1.4449999999999998</v>
      </c>
      <c r="M8" s="2"/>
      <c r="N8" s="2"/>
      <c r="O8" s="2"/>
      <c r="P8" s="2"/>
    </row>
    <row r="9" spans="1:16" ht="12.75">
      <c r="A9" s="1">
        <v>2015</v>
      </c>
      <c r="B9" s="1" t="s">
        <v>6</v>
      </c>
      <c r="C9" s="1">
        <v>7</v>
      </c>
      <c r="E9" s="2">
        <v>-0.5666105263157892</v>
      </c>
      <c r="F9" s="2">
        <v>0.17800000000000016</v>
      </c>
      <c r="G9" s="2">
        <v>-1.279</v>
      </c>
      <c r="M9" s="2"/>
      <c r="N9" s="2"/>
      <c r="O9" s="2"/>
      <c r="P9" s="2"/>
    </row>
    <row r="10" spans="1:16" ht="12.75">
      <c r="A10" s="1">
        <v>2015</v>
      </c>
      <c r="B10" s="1" t="s">
        <v>6</v>
      </c>
      <c r="C10" s="1">
        <v>8</v>
      </c>
      <c r="E10" s="2">
        <v>-1.2104255319148933</v>
      </c>
      <c r="F10" s="2">
        <v>-0.46799999999999997</v>
      </c>
      <c r="G10" s="2">
        <v>-1.661</v>
      </c>
      <c r="M10" s="2"/>
      <c r="N10" s="2"/>
      <c r="O10" s="2"/>
      <c r="P10" s="2"/>
    </row>
    <row r="11" spans="1:16" ht="12.75">
      <c r="A11" s="1">
        <v>2015</v>
      </c>
      <c r="B11" s="1" t="s">
        <v>6</v>
      </c>
      <c r="C11" s="1">
        <v>9</v>
      </c>
      <c r="E11" s="2">
        <v>-0.5101354166666665</v>
      </c>
      <c r="F11" s="2">
        <v>-0.040999999999999925</v>
      </c>
      <c r="G11" s="2">
        <v>-1.228</v>
      </c>
      <c r="M11" s="2"/>
      <c r="N11" s="2"/>
      <c r="O11" s="2"/>
      <c r="P11" s="2"/>
    </row>
    <row r="12" spans="1:16" ht="12.75">
      <c r="A12" s="1">
        <v>2015</v>
      </c>
      <c r="B12" s="1" t="s">
        <v>6</v>
      </c>
      <c r="C12" s="1">
        <v>10</v>
      </c>
      <c r="E12" s="2">
        <v>-0.902510638297872</v>
      </c>
      <c r="F12" s="2">
        <v>-0.4019999999999999</v>
      </c>
      <c r="G12" s="2">
        <v>-1.5779999999999998</v>
      </c>
      <c r="M12" s="2"/>
      <c r="N12" s="2"/>
      <c r="O12" s="2"/>
      <c r="P12" s="2"/>
    </row>
    <row r="13" spans="1:16" ht="12.75">
      <c r="A13" s="1">
        <v>2015</v>
      </c>
      <c r="B13" s="1" t="s">
        <v>6</v>
      </c>
      <c r="C13" s="1">
        <v>11</v>
      </c>
      <c r="E13" s="2">
        <v>-0.5904947368421051</v>
      </c>
      <c r="F13" s="2">
        <v>0.15400000000000014</v>
      </c>
      <c r="G13" s="2">
        <v>-1.278</v>
      </c>
      <c r="M13" s="2"/>
      <c r="N13" s="2"/>
      <c r="O13" s="2"/>
      <c r="P13" s="2"/>
    </row>
    <row r="14" spans="1:16" ht="12.75">
      <c r="A14" s="1">
        <v>2015</v>
      </c>
      <c r="B14" s="1" t="s">
        <v>6</v>
      </c>
      <c r="C14" s="1">
        <v>12</v>
      </c>
      <c r="E14" s="2">
        <v>-0.31757446808510637</v>
      </c>
      <c r="F14" s="2">
        <v>0.42400000000000015</v>
      </c>
      <c r="G14" s="2">
        <v>-0.8039999999999999</v>
      </c>
      <c r="M14" s="2"/>
      <c r="N14" s="2"/>
      <c r="O14" s="2"/>
      <c r="P14" s="2"/>
    </row>
    <row r="15" spans="1:16" ht="12.75">
      <c r="A15" s="1">
        <v>2015</v>
      </c>
      <c r="B15" s="1" t="s">
        <v>6</v>
      </c>
      <c r="C15" s="1">
        <v>13</v>
      </c>
      <c r="E15" s="2">
        <v>-0.2698736842105263</v>
      </c>
      <c r="F15" s="2">
        <v>0.5799999999999998</v>
      </c>
      <c r="G15" s="2">
        <v>-0.8829999999999999</v>
      </c>
      <c r="M15" s="2"/>
      <c r="N15" s="2"/>
      <c r="O15" s="2"/>
      <c r="P15" s="2"/>
    </row>
    <row r="16" spans="1:16" ht="12.75">
      <c r="A16" s="1">
        <v>2015</v>
      </c>
      <c r="B16" s="1" t="s">
        <v>6</v>
      </c>
      <c r="C16" s="1">
        <v>14</v>
      </c>
      <c r="E16" s="2">
        <v>-0.49102127659574457</v>
      </c>
      <c r="F16" s="2">
        <v>0.28300000000000014</v>
      </c>
      <c r="G16" s="2">
        <v>-0.984</v>
      </c>
      <c r="M16" s="2"/>
      <c r="N16" s="2"/>
      <c r="O16" s="2"/>
      <c r="P16" s="2"/>
    </row>
    <row r="17" spans="1:16" ht="12.75">
      <c r="A17" s="1">
        <v>2015</v>
      </c>
      <c r="B17" s="1" t="s">
        <v>6</v>
      </c>
      <c r="C17" s="1">
        <v>15</v>
      </c>
      <c r="E17" s="2">
        <v>-0.27801052631578943</v>
      </c>
      <c r="F17" s="2">
        <v>0.6700000000000002</v>
      </c>
      <c r="G17" s="2">
        <v>-1.129</v>
      </c>
      <c r="M17" s="2"/>
      <c r="N17" s="2"/>
      <c r="O17" s="2"/>
      <c r="P17" s="2"/>
    </row>
    <row r="18" spans="1:16" ht="12.75">
      <c r="A18" s="1">
        <v>2015</v>
      </c>
      <c r="B18" s="1" t="s">
        <v>6</v>
      </c>
      <c r="C18" s="1">
        <v>16</v>
      </c>
      <c r="E18" s="2">
        <v>-0.42372340425531907</v>
      </c>
      <c r="F18" s="2">
        <v>0.45799999999999996</v>
      </c>
      <c r="G18" s="2">
        <v>-0.9949999999999999</v>
      </c>
      <c r="M18" s="2"/>
      <c r="N18" s="2"/>
      <c r="O18" s="2"/>
      <c r="P18" s="2"/>
    </row>
    <row r="19" spans="1:16" ht="12.75">
      <c r="A19" s="1">
        <v>2015</v>
      </c>
      <c r="B19" s="1" t="s">
        <v>6</v>
      </c>
      <c r="C19" s="1">
        <v>17</v>
      </c>
      <c r="E19" s="2">
        <v>-0.26426315789473687</v>
      </c>
      <c r="F19" s="2">
        <v>0.7980000000000003</v>
      </c>
      <c r="G19" s="2">
        <v>-1.1789999999999998</v>
      </c>
      <c r="M19" s="2"/>
      <c r="N19" s="2"/>
      <c r="O19" s="2"/>
      <c r="P19" s="2"/>
    </row>
    <row r="20" spans="1:16" ht="12.75">
      <c r="A20" s="1">
        <v>2015</v>
      </c>
      <c r="B20" s="1" t="s">
        <v>6</v>
      </c>
      <c r="C20" s="1">
        <v>18</v>
      </c>
      <c r="E20" s="2">
        <v>-0.014436170212765893</v>
      </c>
      <c r="F20" s="2">
        <v>0.9960000000000002</v>
      </c>
      <c r="G20" s="2">
        <v>-0.7599999999999999</v>
      </c>
      <c r="M20" s="2"/>
      <c r="N20" s="2"/>
      <c r="O20" s="2"/>
      <c r="P20" s="2"/>
    </row>
    <row r="21" spans="1:16" ht="12.75">
      <c r="A21" s="1">
        <v>2015</v>
      </c>
      <c r="B21" s="1" t="s">
        <v>6</v>
      </c>
      <c r="C21" s="1">
        <v>19</v>
      </c>
      <c r="E21" s="2">
        <v>-0.21781052631578943</v>
      </c>
      <c r="F21" s="2">
        <v>0.8180000000000003</v>
      </c>
      <c r="G21" s="2">
        <v>-1.14</v>
      </c>
      <c r="M21" s="2"/>
      <c r="N21" s="2"/>
      <c r="O21" s="2"/>
      <c r="P21" s="2"/>
    </row>
    <row r="22" spans="1:16" ht="12.75">
      <c r="A22" s="1">
        <v>2015</v>
      </c>
      <c r="B22" s="1" t="s">
        <v>6</v>
      </c>
      <c r="C22" s="1">
        <v>20</v>
      </c>
      <c r="E22" s="2">
        <v>0.02512765957446818</v>
      </c>
      <c r="F22" s="2">
        <v>0.9310000000000003</v>
      </c>
      <c r="G22" s="2">
        <v>-0.8679999999999999</v>
      </c>
      <c r="M22" s="2"/>
      <c r="N22" s="2"/>
      <c r="O22" s="2"/>
      <c r="P22" s="2"/>
    </row>
    <row r="23" spans="1:16" ht="12.75">
      <c r="A23" s="1">
        <v>2015</v>
      </c>
      <c r="B23" s="1" t="s">
        <v>6</v>
      </c>
      <c r="C23" s="1">
        <v>21</v>
      </c>
      <c r="E23" s="2">
        <v>0.16401052631578955</v>
      </c>
      <c r="F23" s="2">
        <v>1.1820000000000002</v>
      </c>
      <c r="G23" s="2">
        <v>-0.663</v>
      </c>
      <c r="M23" s="2"/>
      <c r="N23" s="2"/>
      <c r="O23" s="2"/>
      <c r="P23" s="2"/>
    </row>
    <row r="24" spans="1:16" ht="12.75">
      <c r="A24" s="1">
        <v>2015</v>
      </c>
      <c r="B24" s="1" t="s">
        <v>6</v>
      </c>
      <c r="C24" s="1">
        <v>22</v>
      </c>
      <c r="E24" s="2">
        <v>0.12086170212765963</v>
      </c>
      <c r="F24" s="2">
        <v>1.061</v>
      </c>
      <c r="G24" s="2">
        <v>-0.684</v>
      </c>
      <c r="M24" s="2"/>
      <c r="N24" s="2"/>
      <c r="O24" s="2"/>
      <c r="P24" s="2"/>
    </row>
    <row r="25" spans="1:16" ht="12.75">
      <c r="A25" s="1">
        <v>2015</v>
      </c>
      <c r="B25" s="1" t="s">
        <v>6</v>
      </c>
      <c r="C25" s="1">
        <v>23</v>
      </c>
      <c r="E25" s="2">
        <v>0.25189473684210517</v>
      </c>
      <c r="F25" s="2">
        <v>0.874</v>
      </c>
      <c r="G25" s="2">
        <v>-0.624</v>
      </c>
      <c r="M25" s="2"/>
      <c r="N25" s="2"/>
      <c r="O25" s="2"/>
      <c r="P25" s="2"/>
    </row>
    <row r="26" spans="1:16" ht="12.75">
      <c r="A26" s="1">
        <v>2015</v>
      </c>
      <c r="B26" s="1" t="s">
        <v>6</v>
      </c>
      <c r="C26" s="1">
        <v>24</v>
      </c>
      <c r="E26" s="2">
        <v>0.5352021276595741</v>
      </c>
      <c r="F26" s="2">
        <v>1.613</v>
      </c>
      <c r="G26" s="2">
        <v>-0.395</v>
      </c>
      <c r="M26" s="2"/>
      <c r="N26" s="2"/>
      <c r="O26" s="2"/>
      <c r="P26" s="2"/>
    </row>
    <row r="27" spans="1:16" ht="12.75">
      <c r="A27" s="1">
        <v>2015</v>
      </c>
      <c r="B27" s="1" t="s">
        <v>6</v>
      </c>
      <c r="C27" s="1">
        <v>25</v>
      </c>
      <c r="E27" s="22">
        <v>-0.2555473684210527</v>
      </c>
      <c r="F27" s="22">
        <v>0.49</v>
      </c>
      <c r="G27" s="22">
        <v>-0.881</v>
      </c>
      <c r="M27" s="2"/>
      <c r="N27" s="2"/>
      <c r="O27" s="2"/>
      <c r="P27" s="2"/>
    </row>
    <row r="28" spans="1:16" ht="12.75">
      <c r="A28" s="1">
        <v>2015</v>
      </c>
      <c r="B28" s="1" t="s">
        <v>6</v>
      </c>
      <c r="C28" s="1">
        <v>26</v>
      </c>
      <c r="E28" s="22">
        <v>0.28598947368421057</v>
      </c>
      <c r="F28" s="22">
        <v>0.767</v>
      </c>
      <c r="G28" s="22">
        <v>-0.661</v>
      </c>
      <c r="M28" s="2"/>
      <c r="N28" s="2"/>
      <c r="O28" s="2"/>
      <c r="P28" s="2"/>
    </row>
    <row r="29" spans="1:16" ht="12.75">
      <c r="A29" s="1">
        <v>2015</v>
      </c>
      <c r="B29" s="1" t="s">
        <v>6</v>
      </c>
      <c r="C29" s="1">
        <v>27</v>
      </c>
      <c r="E29" s="22">
        <v>-0.24581914893617016</v>
      </c>
      <c r="F29" s="22">
        <v>0.595</v>
      </c>
      <c r="G29" s="22">
        <v>-0.802</v>
      </c>
      <c r="M29" s="2"/>
      <c r="N29" s="2"/>
      <c r="O29" s="2"/>
      <c r="P29" s="2"/>
    </row>
    <row r="30" spans="1:16" ht="12.75">
      <c r="A30" s="1">
        <v>2015</v>
      </c>
      <c r="B30" s="1" t="s">
        <v>6</v>
      </c>
      <c r="C30" s="1">
        <v>28</v>
      </c>
      <c r="E30" s="22">
        <v>-0.6413263157894735</v>
      </c>
      <c r="F30" s="22">
        <v>0.18</v>
      </c>
      <c r="G30" s="22">
        <v>-1.141</v>
      </c>
      <c r="M30" s="2"/>
      <c r="N30" s="2"/>
      <c r="O30" s="2"/>
      <c r="P30" s="2"/>
    </row>
    <row r="31" spans="1:16" ht="12.75">
      <c r="A31" s="1">
        <v>2015</v>
      </c>
      <c r="B31" s="1" t="s">
        <v>6</v>
      </c>
      <c r="C31" s="1">
        <v>29</v>
      </c>
      <c r="E31" s="22">
        <v>-0.7271702127659576</v>
      </c>
      <c r="F31" s="22">
        <v>0.592</v>
      </c>
      <c r="G31" s="22">
        <v>-1.648</v>
      </c>
      <c r="I31" t="s">
        <v>7</v>
      </c>
      <c r="K31" s="2">
        <f>AVERAGE(E3:E33)</f>
        <v>-0.28217100123120065</v>
      </c>
      <c r="M31" s="2"/>
      <c r="N31" s="2"/>
      <c r="O31" s="2"/>
      <c r="P31" s="2"/>
    </row>
    <row r="32" spans="1:16" ht="12.75">
      <c r="A32" s="1">
        <v>2015</v>
      </c>
      <c r="B32" s="1" t="s">
        <v>6</v>
      </c>
      <c r="C32" s="1">
        <v>30</v>
      </c>
      <c r="E32" s="22">
        <v>-0.20867021276595746</v>
      </c>
      <c r="F32" s="22">
        <v>0.586</v>
      </c>
      <c r="G32" s="22">
        <v>-0.941</v>
      </c>
      <c r="I32" t="s">
        <v>8</v>
      </c>
      <c r="K32" s="2">
        <f>MAX(F3:F33)</f>
        <v>1.613</v>
      </c>
      <c r="M32" s="2"/>
      <c r="N32" s="2"/>
      <c r="O32" s="2"/>
      <c r="P32" s="2"/>
    </row>
    <row r="33" spans="1:18" ht="12.75">
      <c r="A33" s="1">
        <v>2015</v>
      </c>
      <c r="B33" s="1" t="s">
        <v>6</v>
      </c>
      <c r="C33" s="1">
        <v>31</v>
      </c>
      <c r="E33" s="22">
        <v>-0.45244680851063823</v>
      </c>
      <c r="F33" s="22">
        <v>0.441</v>
      </c>
      <c r="G33" s="22">
        <v>-1.246</v>
      </c>
      <c r="I33" t="s">
        <v>9</v>
      </c>
      <c r="K33" s="2">
        <f>MIN(G3:G33)</f>
        <v>-1.661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2015</v>
      </c>
      <c r="B37" s="1" t="s">
        <v>10</v>
      </c>
      <c r="C37" s="1">
        <v>1</v>
      </c>
      <c r="E37" s="22">
        <v>-0.14752631578947364</v>
      </c>
      <c r="F37" s="22">
        <v>0.789</v>
      </c>
      <c r="G37" s="22">
        <v>-1.095</v>
      </c>
      <c r="M37" s="2"/>
      <c r="N37" s="2"/>
    </row>
    <row r="38" spans="1:14" ht="12.75">
      <c r="A38" s="1">
        <v>2015</v>
      </c>
      <c r="B38" s="1" t="s">
        <v>10</v>
      </c>
      <c r="C38" s="1">
        <v>2</v>
      </c>
      <c r="E38" s="22">
        <v>0.2697978723404254</v>
      </c>
      <c r="F38" s="22">
        <v>1.128</v>
      </c>
      <c r="G38" s="22">
        <v>-0.36</v>
      </c>
      <c r="M38" s="2"/>
      <c r="N38" s="2"/>
    </row>
    <row r="39" spans="1:14" ht="12.75">
      <c r="A39" s="1">
        <v>2015</v>
      </c>
      <c r="B39" s="1" t="s">
        <v>10</v>
      </c>
      <c r="C39" s="1">
        <v>3</v>
      </c>
      <c r="E39" s="22">
        <v>-0.5442105263157895</v>
      </c>
      <c r="F39" s="22">
        <v>0.465</v>
      </c>
      <c r="G39" s="22">
        <v>-1.309</v>
      </c>
      <c r="M39" s="2"/>
      <c r="N39" s="2"/>
    </row>
    <row r="40" spans="1:14" ht="12.75">
      <c r="A40" s="1">
        <v>2015</v>
      </c>
      <c r="B40" s="1" t="s">
        <v>10</v>
      </c>
      <c r="C40" s="1">
        <v>4</v>
      </c>
      <c r="E40" s="22">
        <v>-0.6303936170212766</v>
      </c>
      <c r="F40" s="22">
        <v>0.05700000000000016</v>
      </c>
      <c r="G40" s="22">
        <v>-1.38</v>
      </c>
      <c r="M40" s="2"/>
      <c r="N40" s="2"/>
    </row>
    <row r="41" spans="1:14" ht="12.75">
      <c r="A41" s="1">
        <v>2015</v>
      </c>
      <c r="B41" s="1" t="s">
        <v>10</v>
      </c>
      <c r="C41" s="1">
        <v>5</v>
      </c>
      <c r="E41" s="22">
        <v>0.2625263157894736</v>
      </c>
      <c r="F41" s="22">
        <v>1.344</v>
      </c>
      <c r="G41" s="22">
        <v>-0.5779999999999998</v>
      </c>
      <c r="M41" s="2"/>
      <c r="N41" s="2"/>
    </row>
    <row r="42" spans="1:14" ht="12.75">
      <c r="A42" s="1">
        <v>2015</v>
      </c>
      <c r="B42" s="1" t="s">
        <v>10</v>
      </c>
      <c r="C42" s="1">
        <v>6</v>
      </c>
      <c r="E42" s="22">
        <v>-1.0204574468085104</v>
      </c>
      <c r="F42" s="22">
        <v>-0.10099999999999998</v>
      </c>
      <c r="G42" s="22">
        <v>-1.653</v>
      </c>
      <c r="M42" s="2"/>
      <c r="N42" s="2"/>
    </row>
    <row r="43" spans="1:14" ht="12.75">
      <c r="A43" s="1">
        <v>2015</v>
      </c>
      <c r="B43" s="1" t="s">
        <v>10</v>
      </c>
      <c r="C43" s="1">
        <v>7</v>
      </c>
      <c r="E43" s="22">
        <v>-1.0700531914893612</v>
      </c>
      <c r="F43" s="22">
        <v>-0.2909999999999999</v>
      </c>
      <c r="G43" s="22">
        <v>-1.6219999999999999</v>
      </c>
      <c r="M43" s="2"/>
      <c r="N43" s="2"/>
    </row>
    <row r="44" spans="1:14" ht="12.75">
      <c r="A44" s="1">
        <v>2015</v>
      </c>
      <c r="B44" s="1" t="s">
        <v>10</v>
      </c>
      <c r="C44" s="1">
        <v>8</v>
      </c>
      <c r="E44" s="22">
        <v>-0.3084315789473684</v>
      </c>
      <c r="F44" s="22">
        <v>0.31700000000000017</v>
      </c>
      <c r="G44" s="22">
        <v>-0.9329999999999999</v>
      </c>
      <c r="M44" s="2"/>
      <c r="N44" s="2"/>
    </row>
    <row r="45" spans="1:14" ht="12.75">
      <c r="A45" s="1">
        <v>2015</v>
      </c>
      <c r="B45" s="1" t="s">
        <v>10</v>
      </c>
      <c r="C45" s="1">
        <v>9</v>
      </c>
      <c r="E45" s="22">
        <v>-0.012180851063829625</v>
      </c>
      <c r="F45" s="22">
        <v>0.8910000000000002</v>
      </c>
      <c r="G45" s="22">
        <v>-0.716</v>
      </c>
      <c r="M45" s="2"/>
      <c r="N45" s="2"/>
    </row>
    <row r="46" spans="1:14" ht="12.75">
      <c r="A46" s="1">
        <v>2015</v>
      </c>
      <c r="B46" s="1" t="s">
        <v>10</v>
      </c>
      <c r="C46" s="1">
        <v>10</v>
      </c>
      <c r="E46" s="22">
        <v>-0.2678315789473683</v>
      </c>
      <c r="F46" s="22">
        <v>0.19200000000000017</v>
      </c>
      <c r="G46" s="22">
        <v>-0.699</v>
      </c>
      <c r="M46" s="2"/>
      <c r="N46" s="2"/>
    </row>
    <row r="47" spans="1:14" ht="12.75">
      <c r="A47" s="1">
        <v>2015</v>
      </c>
      <c r="B47" s="1" t="s">
        <v>10</v>
      </c>
      <c r="C47" s="1">
        <v>11</v>
      </c>
      <c r="E47" s="22">
        <v>-0.5249148936170213</v>
      </c>
      <c r="F47" s="22">
        <v>0.361</v>
      </c>
      <c r="G47" s="22">
        <v>-1.061</v>
      </c>
      <c r="M47" s="2"/>
      <c r="N47" s="2"/>
    </row>
    <row r="48" spans="1:14" ht="12.75">
      <c r="A48" s="1">
        <v>2015</v>
      </c>
      <c r="B48" s="1" t="s">
        <v>10</v>
      </c>
      <c r="C48" s="1">
        <v>12</v>
      </c>
      <c r="E48" s="22">
        <v>-0.26161052631578924</v>
      </c>
      <c r="F48" s="22">
        <v>0.5330000000000001</v>
      </c>
      <c r="G48" s="22">
        <v>-1.031</v>
      </c>
      <c r="M48" s="2"/>
      <c r="N48" s="2"/>
    </row>
    <row r="49" spans="1:14" ht="12.75">
      <c r="A49" s="1">
        <v>2015</v>
      </c>
      <c r="B49" s="1" t="s">
        <v>10</v>
      </c>
      <c r="C49" s="1">
        <v>13</v>
      </c>
      <c r="E49" s="2">
        <v>-0.28926595744680855</v>
      </c>
      <c r="F49" s="2">
        <v>0.34599999999999986</v>
      </c>
      <c r="G49" s="2">
        <v>-0.9109999999999999</v>
      </c>
      <c r="M49" s="2"/>
      <c r="N49" s="2"/>
    </row>
    <row r="50" spans="1:14" ht="12.75">
      <c r="A50" s="1">
        <v>2015</v>
      </c>
      <c r="B50" s="1" t="s">
        <v>10</v>
      </c>
      <c r="C50" s="1">
        <v>14</v>
      </c>
      <c r="E50" s="2">
        <v>-0.365894736842105</v>
      </c>
      <c r="F50" s="2">
        <v>0.6399999999999999</v>
      </c>
      <c r="G50" s="2">
        <v>-1.192</v>
      </c>
      <c r="M50" s="2"/>
      <c r="N50" s="2"/>
    </row>
    <row r="51" spans="1:14" ht="12.75">
      <c r="A51" s="1">
        <v>2015</v>
      </c>
      <c r="B51" s="1" t="s">
        <v>10</v>
      </c>
      <c r="C51" s="1">
        <v>15</v>
      </c>
      <c r="E51" s="2">
        <v>-0.18193617021276584</v>
      </c>
      <c r="F51" s="2">
        <v>0.7089999999999999</v>
      </c>
      <c r="G51" s="2">
        <v>-0.974</v>
      </c>
      <c r="M51" s="2"/>
      <c r="N51" s="2"/>
    </row>
    <row r="52" spans="1:14" ht="12.75">
      <c r="A52" s="1">
        <v>2015</v>
      </c>
      <c r="B52" s="1" t="s">
        <v>10</v>
      </c>
      <c r="C52" s="1">
        <v>16</v>
      </c>
      <c r="E52" s="2">
        <v>0.18143157894736853</v>
      </c>
      <c r="F52" s="2">
        <v>0.994</v>
      </c>
      <c r="G52" s="2">
        <v>-0.815</v>
      </c>
      <c r="M52" s="2"/>
      <c r="N52" s="2"/>
    </row>
    <row r="53" spans="1:14" ht="12.75">
      <c r="A53" s="1">
        <v>2015</v>
      </c>
      <c r="B53" s="1" t="s">
        <v>10</v>
      </c>
      <c r="C53" s="1">
        <v>17</v>
      </c>
      <c r="E53" s="2">
        <v>0.6801063829787234</v>
      </c>
      <c r="F53" s="2">
        <v>1.4709999999999999</v>
      </c>
      <c r="G53" s="2">
        <v>-0.15700000000000003</v>
      </c>
      <c r="M53" s="2"/>
      <c r="N53" s="2"/>
    </row>
    <row r="54" spans="1:14" ht="12.75">
      <c r="A54" s="1">
        <v>2015</v>
      </c>
      <c r="B54" s="1" t="s">
        <v>10</v>
      </c>
      <c r="C54" s="1">
        <v>18</v>
      </c>
      <c r="E54" s="2">
        <v>0.05148421052631586</v>
      </c>
      <c r="F54" s="2">
        <v>1.478</v>
      </c>
      <c r="G54" s="2">
        <v>-1.029</v>
      </c>
      <c r="M54" s="2"/>
      <c r="N54" s="2"/>
    </row>
    <row r="55" spans="1:14" ht="12.75">
      <c r="A55" s="1">
        <v>2015</v>
      </c>
      <c r="B55" s="1" t="s">
        <v>10</v>
      </c>
      <c r="C55" s="1">
        <v>19</v>
      </c>
      <c r="E55" s="2">
        <v>-0.7424893617021274</v>
      </c>
      <c r="F55" s="2">
        <v>0.3590000000000002</v>
      </c>
      <c r="G55" s="2">
        <v>-1.657</v>
      </c>
      <c r="M55" s="2"/>
      <c r="N55" s="2"/>
    </row>
    <row r="56" spans="1:14" ht="12.75">
      <c r="A56" s="1">
        <v>2015</v>
      </c>
      <c r="B56" s="1" t="s">
        <v>10</v>
      </c>
      <c r="C56" s="1">
        <v>20</v>
      </c>
      <c r="E56" s="2">
        <v>-0.9680526315789469</v>
      </c>
      <c r="F56" s="2">
        <v>-0.381</v>
      </c>
      <c r="G56" s="2">
        <v>-1.653</v>
      </c>
      <c r="M56" s="2"/>
      <c r="N56" s="2"/>
    </row>
    <row r="57" spans="1:14" ht="12.75">
      <c r="A57" s="1">
        <v>2015</v>
      </c>
      <c r="B57" s="1" t="s">
        <v>10</v>
      </c>
      <c r="C57" s="1">
        <v>21</v>
      </c>
      <c r="E57" s="2">
        <v>-0.5078191489361702</v>
      </c>
      <c r="F57" s="2">
        <v>0.3979999999999999</v>
      </c>
      <c r="G57" s="2">
        <v>-1.3599999999999999</v>
      </c>
      <c r="M57" s="2"/>
      <c r="N57" s="2"/>
    </row>
    <row r="58" spans="1:14" ht="12.75">
      <c r="A58" s="1">
        <v>2015</v>
      </c>
      <c r="B58" s="1" t="s">
        <v>10</v>
      </c>
      <c r="C58" s="1">
        <v>22</v>
      </c>
      <c r="E58" s="2">
        <v>0.07880000000000005</v>
      </c>
      <c r="F58" s="2">
        <v>0.7569999999999999</v>
      </c>
      <c r="G58" s="2">
        <v>-0.7449999999999999</v>
      </c>
      <c r="M58" s="2"/>
      <c r="N58" s="2"/>
    </row>
    <row r="59" spans="1:14" ht="12.75">
      <c r="A59" s="1">
        <v>2015</v>
      </c>
      <c r="B59" s="1" t="s">
        <v>10</v>
      </c>
      <c r="C59" s="1">
        <v>23</v>
      </c>
      <c r="E59" s="2">
        <v>-0.2099462365591397</v>
      </c>
      <c r="F59" s="2">
        <v>0.389</v>
      </c>
      <c r="G59" s="2">
        <v>-0.726</v>
      </c>
      <c r="M59" s="2"/>
      <c r="N59" s="2"/>
    </row>
    <row r="60" spans="1:14" ht="12.75">
      <c r="A60" s="1">
        <v>2015</v>
      </c>
      <c r="B60" s="1" t="s">
        <v>10</v>
      </c>
      <c r="C60" s="1">
        <v>24</v>
      </c>
      <c r="E60" s="4">
        <v>-0.22330526315789473</v>
      </c>
      <c r="F60" s="4">
        <v>0.7270000000000001</v>
      </c>
      <c r="G60" s="4">
        <v>-1.0659999999999998</v>
      </c>
      <c r="M60" s="2"/>
      <c r="N60" s="2"/>
    </row>
    <row r="61" spans="1:7" ht="12.75">
      <c r="A61" s="1">
        <v>2015</v>
      </c>
      <c r="B61" s="1" t="s">
        <v>10</v>
      </c>
      <c r="C61" s="1">
        <v>25</v>
      </c>
      <c r="E61" s="4">
        <v>0.1160106382978724</v>
      </c>
      <c r="F61" s="4">
        <v>1.127</v>
      </c>
      <c r="G61" s="4">
        <v>-0.736</v>
      </c>
    </row>
    <row r="62" spans="1:7" ht="12.75">
      <c r="A62" s="1">
        <v>2015</v>
      </c>
      <c r="B62" s="1" t="s">
        <v>10</v>
      </c>
      <c r="C62" s="1">
        <v>26</v>
      </c>
      <c r="E62" s="4">
        <v>0.34398947368421057</v>
      </c>
      <c r="F62" s="4">
        <v>0.877</v>
      </c>
      <c r="G62" s="4">
        <v>-0.16900000000000004</v>
      </c>
    </row>
    <row r="63" spans="1:11" ht="12.75">
      <c r="A63" s="1">
        <v>2015</v>
      </c>
      <c r="B63" s="1" t="s">
        <v>10</v>
      </c>
      <c r="C63" s="1">
        <v>27</v>
      </c>
      <c r="E63" s="2">
        <v>-0.9410744680851061</v>
      </c>
      <c r="F63" s="2">
        <v>-0.11599999999999988</v>
      </c>
      <c r="G63" s="2">
        <v>-1.327</v>
      </c>
      <c r="I63" t="s">
        <v>7</v>
      </c>
      <c r="K63" s="2">
        <f>AVERAGE(E37:E64)</f>
        <v>-0.28742337183039945</v>
      </c>
    </row>
    <row r="64" spans="1:11" ht="12.75">
      <c r="A64" s="1">
        <v>2015</v>
      </c>
      <c r="B64" s="1" t="s">
        <v>10</v>
      </c>
      <c r="C64" s="1">
        <v>28</v>
      </c>
      <c r="E64" s="2">
        <v>-0.8146063829787237</v>
      </c>
      <c r="F64" s="2">
        <v>-0.09599999999999986</v>
      </c>
      <c r="G64" s="2">
        <v>-1.54</v>
      </c>
      <c r="I64" t="s">
        <v>8</v>
      </c>
      <c r="K64" s="2">
        <f>MAX(F37:F64)</f>
        <v>1.478</v>
      </c>
    </row>
    <row r="65" spans="9:11" ht="12.75">
      <c r="I65" t="s">
        <v>9</v>
      </c>
      <c r="K65" s="2">
        <f>MIN(G37:G64)</f>
        <v>-1.657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2015</v>
      </c>
      <c r="B69" s="1" t="s">
        <v>11</v>
      </c>
      <c r="C69" s="1">
        <v>1</v>
      </c>
      <c r="E69" s="22" t="s">
        <v>40</v>
      </c>
      <c r="F69" s="22" t="s">
        <v>40</v>
      </c>
      <c r="G69" s="22" t="s">
        <v>40</v>
      </c>
      <c r="M69" s="2"/>
      <c r="N69" s="2"/>
    </row>
    <row r="70" spans="1:14" ht="12.75">
      <c r="A70" s="1">
        <v>2015</v>
      </c>
      <c r="B70" s="1" t="s">
        <v>11</v>
      </c>
      <c r="C70" s="1">
        <v>2</v>
      </c>
      <c r="E70" s="22" t="s">
        <v>40</v>
      </c>
      <c r="F70" s="22" t="s">
        <v>40</v>
      </c>
      <c r="G70" s="22" t="s">
        <v>40</v>
      </c>
      <c r="M70" s="2"/>
      <c r="N70" s="2"/>
    </row>
    <row r="71" spans="1:14" ht="12.75">
      <c r="A71" s="1">
        <v>2015</v>
      </c>
      <c r="B71" s="1" t="s">
        <v>11</v>
      </c>
      <c r="C71" s="1">
        <v>3</v>
      </c>
      <c r="E71" s="22" t="s">
        <v>40</v>
      </c>
      <c r="F71" s="22" t="s">
        <v>40</v>
      </c>
      <c r="G71" s="22" t="s">
        <v>40</v>
      </c>
      <c r="M71" s="2"/>
      <c r="N71" s="2"/>
    </row>
    <row r="72" spans="1:14" ht="12.75">
      <c r="A72" s="1">
        <v>2015</v>
      </c>
      <c r="B72" s="1" t="s">
        <v>11</v>
      </c>
      <c r="C72" s="1">
        <v>4</v>
      </c>
      <c r="E72" s="22" t="s">
        <v>40</v>
      </c>
      <c r="F72" s="22" t="s">
        <v>40</v>
      </c>
      <c r="G72" s="22" t="s">
        <v>40</v>
      </c>
      <c r="M72" s="2"/>
      <c r="N72" s="2"/>
    </row>
    <row r="73" spans="1:14" ht="12.75">
      <c r="A73" s="1">
        <v>2015</v>
      </c>
      <c r="B73" s="1" t="s">
        <v>11</v>
      </c>
      <c r="C73" s="1">
        <v>5</v>
      </c>
      <c r="E73" s="22" t="s">
        <v>40</v>
      </c>
      <c r="F73" s="22" t="s">
        <v>40</v>
      </c>
      <c r="G73" s="22" t="s">
        <v>40</v>
      </c>
      <c r="M73" s="2"/>
      <c r="N73" s="2"/>
    </row>
    <row r="74" spans="1:14" ht="12.75">
      <c r="A74" s="1">
        <v>2015</v>
      </c>
      <c r="B74" s="1" t="s">
        <v>11</v>
      </c>
      <c r="C74" s="1">
        <v>6</v>
      </c>
      <c r="E74" s="22" t="s">
        <v>40</v>
      </c>
      <c r="F74" s="22" t="s">
        <v>40</v>
      </c>
      <c r="G74" s="22" t="s">
        <v>40</v>
      </c>
      <c r="M74" s="2"/>
      <c r="N74" s="2"/>
    </row>
    <row r="75" spans="1:14" ht="12.75">
      <c r="A75" s="1">
        <v>2015</v>
      </c>
      <c r="B75" s="1" t="s">
        <v>11</v>
      </c>
      <c r="C75" s="1">
        <v>7</v>
      </c>
      <c r="E75" s="22" t="s">
        <v>40</v>
      </c>
      <c r="F75" s="22" t="s">
        <v>40</v>
      </c>
      <c r="G75" s="22" t="s">
        <v>40</v>
      </c>
      <c r="M75" s="2"/>
      <c r="N75" s="2"/>
    </row>
    <row r="76" spans="1:14" ht="12.75">
      <c r="A76" s="1">
        <v>2015</v>
      </c>
      <c r="B76" s="1" t="s">
        <v>11</v>
      </c>
      <c r="C76" s="1">
        <v>8</v>
      </c>
      <c r="E76" s="22" t="s">
        <v>40</v>
      </c>
      <c r="F76" s="22" t="s">
        <v>40</v>
      </c>
      <c r="G76" s="22" t="s">
        <v>40</v>
      </c>
      <c r="M76" s="2"/>
      <c r="N76" s="2"/>
    </row>
    <row r="77" spans="1:16" ht="12.75">
      <c r="A77" s="1">
        <v>2015</v>
      </c>
      <c r="B77" s="1" t="s">
        <v>11</v>
      </c>
      <c r="C77" s="1">
        <v>9</v>
      </c>
      <c r="E77" s="22" t="s">
        <v>40</v>
      </c>
      <c r="F77" s="22" t="s">
        <v>40</v>
      </c>
      <c r="G77" s="22" t="s">
        <v>40</v>
      </c>
      <c r="M77" s="2"/>
      <c r="N77" s="4"/>
      <c r="O77" s="4"/>
      <c r="P77" s="4"/>
    </row>
    <row r="78" spans="1:16" ht="12.75">
      <c r="A78" s="1">
        <v>2015</v>
      </c>
      <c r="B78" s="1" t="s">
        <v>11</v>
      </c>
      <c r="C78" s="1">
        <v>10</v>
      </c>
      <c r="E78" s="22" t="s">
        <v>40</v>
      </c>
      <c r="F78" s="22" t="s">
        <v>40</v>
      </c>
      <c r="G78" s="22" t="s">
        <v>40</v>
      </c>
      <c r="M78" s="2"/>
      <c r="N78" s="4"/>
      <c r="O78" s="4"/>
      <c r="P78" s="4"/>
    </row>
    <row r="79" spans="1:16" ht="12.75">
      <c r="A79" s="1">
        <v>2015</v>
      </c>
      <c r="B79" s="1" t="s">
        <v>11</v>
      </c>
      <c r="C79" s="1">
        <v>11</v>
      </c>
      <c r="E79" s="22" t="s">
        <v>40</v>
      </c>
      <c r="F79" s="22" t="s">
        <v>40</v>
      </c>
      <c r="G79" s="22" t="s">
        <v>40</v>
      </c>
      <c r="M79" s="2"/>
      <c r="N79" s="4"/>
      <c r="O79" s="4"/>
      <c r="P79" s="4"/>
    </row>
    <row r="80" spans="1:16" ht="12.75">
      <c r="A80" s="1">
        <v>2015</v>
      </c>
      <c r="B80" s="1" t="s">
        <v>11</v>
      </c>
      <c r="C80" s="1">
        <v>12</v>
      </c>
      <c r="E80" s="22" t="s">
        <v>40</v>
      </c>
      <c r="F80" s="22" t="s">
        <v>40</v>
      </c>
      <c r="G80" s="22" t="s">
        <v>40</v>
      </c>
      <c r="M80" s="2"/>
      <c r="N80" s="4"/>
      <c r="O80" s="4"/>
      <c r="P80" s="4"/>
    </row>
    <row r="81" spans="1:16" ht="12.75">
      <c r="A81" s="1">
        <v>2015</v>
      </c>
      <c r="B81" s="1" t="s">
        <v>11</v>
      </c>
      <c r="C81" s="1">
        <v>13</v>
      </c>
      <c r="E81" s="22" t="s">
        <v>40</v>
      </c>
      <c r="F81" s="22" t="s">
        <v>40</v>
      </c>
      <c r="G81" s="22" t="s">
        <v>40</v>
      </c>
      <c r="M81" s="2"/>
      <c r="N81" s="4"/>
      <c r="O81" s="4"/>
      <c r="P81" s="4"/>
    </row>
    <row r="82" spans="1:16" ht="12.75">
      <c r="A82" s="1">
        <v>2015</v>
      </c>
      <c r="B82" s="1" t="s">
        <v>11</v>
      </c>
      <c r="C82" s="1">
        <v>14</v>
      </c>
      <c r="E82" s="22" t="s">
        <v>40</v>
      </c>
      <c r="F82" s="22" t="s">
        <v>40</v>
      </c>
      <c r="G82" s="22" t="s">
        <v>40</v>
      </c>
      <c r="M82" s="2"/>
      <c r="N82" s="4"/>
      <c r="O82" s="4"/>
      <c r="P82" s="4"/>
    </row>
    <row r="83" spans="1:16" ht="12.75">
      <c r="A83" s="1">
        <v>2015</v>
      </c>
      <c r="B83" s="1" t="s">
        <v>11</v>
      </c>
      <c r="C83" s="1">
        <v>15</v>
      </c>
      <c r="E83" s="22" t="s">
        <v>40</v>
      </c>
      <c r="F83" s="22" t="s">
        <v>40</v>
      </c>
      <c r="G83" s="22" t="s">
        <v>40</v>
      </c>
      <c r="M83" s="2"/>
      <c r="N83" s="4"/>
      <c r="O83" s="4"/>
      <c r="P83" s="4"/>
    </row>
    <row r="84" spans="1:16" ht="12.75">
      <c r="A84" s="1">
        <v>2015</v>
      </c>
      <c r="B84" s="1" t="s">
        <v>11</v>
      </c>
      <c r="C84" s="1">
        <v>16</v>
      </c>
      <c r="E84" s="4">
        <v>-0.35626931789473687</v>
      </c>
      <c r="F84" s="4">
        <v>0.5907220000000002</v>
      </c>
      <c r="G84" s="4">
        <v>-0.9041549</v>
      </c>
      <c r="M84" s="2"/>
      <c r="N84" s="4"/>
      <c r="O84" s="4"/>
      <c r="P84" s="4"/>
    </row>
    <row r="85" spans="1:16" ht="12.75">
      <c r="A85" s="1">
        <v>2015</v>
      </c>
      <c r="B85" s="1" t="s">
        <v>11</v>
      </c>
      <c r="C85" s="1">
        <v>17</v>
      </c>
      <c r="E85" s="2">
        <v>-0.3126007414893616</v>
      </c>
      <c r="F85" s="2">
        <v>0.46851500000000024</v>
      </c>
      <c r="G85" s="2">
        <v>-0.9948066</v>
      </c>
      <c r="M85" s="2"/>
      <c r="N85" s="4"/>
      <c r="O85" s="4"/>
      <c r="P85" s="4"/>
    </row>
    <row r="86" spans="1:16" ht="12.75">
      <c r="A86" s="1">
        <v>2015</v>
      </c>
      <c r="B86" s="1" t="s">
        <v>11</v>
      </c>
      <c r="C86" s="1">
        <v>18</v>
      </c>
      <c r="E86" s="2">
        <v>-0.2162950234042553</v>
      </c>
      <c r="F86" s="2">
        <v>0.5401140000000002</v>
      </c>
      <c r="G86" s="2">
        <v>-0.8621506999999999</v>
      </c>
      <c r="M86" s="2"/>
      <c r="N86" s="4"/>
      <c r="O86" s="4"/>
      <c r="P86" s="4"/>
    </row>
    <row r="87" spans="1:16" ht="12.75">
      <c r="A87" s="1">
        <v>2015</v>
      </c>
      <c r="B87" s="1" t="s">
        <v>11</v>
      </c>
      <c r="C87" s="1">
        <v>19</v>
      </c>
      <c r="E87" s="2">
        <v>0.021389650537634464</v>
      </c>
      <c r="F87" s="2">
        <v>0.7445770000000003</v>
      </c>
      <c r="G87" s="2">
        <v>-0.7729520999999999</v>
      </c>
      <c r="M87" s="2"/>
      <c r="N87" s="4"/>
      <c r="O87" s="4"/>
      <c r="P87" s="4"/>
    </row>
    <row r="88" spans="1:16" ht="12.75">
      <c r="A88" s="1">
        <v>2015</v>
      </c>
      <c r="B88" s="1" t="s">
        <v>11</v>
      </c>
      <c r="C88" s="1">
        <v>20</v>
      </c>
      <c r="E88" s="2">
        <v>0.07737767052631586</v>
      </c>
      <c r="F88" s="2">
        <v>0.7620380000000002</v>
      </c>
      <c r="G88" s="2">
        <v>-0.7729520999999999</v>
      </c>
      <c r="M88" s="2"/>
      <c r="N88" s="4"/>
      <c r="O88" s="4"/>
      <c r="P88" s="4"/>
    </row>
    <row r="89" spans="1:16" ht="12.75">
      <c r="A89" s="1">
        <v>2015</v>
      </c>
      <c r="B89" s="1" t="s">
        <v>11</v>
      </c>
      <c r="C89" s="1">
        <v>21</v>
      </c>
      <c r="E89" s="2">
        <v>-0.017925165957446764</v>
      </c>
      <c r="F89" s="2">
        <v>0.7620380000000002</v>
      </c>
      <c r="G89" s="2">
        <v>-0.7710376</v>
      </c>
      <c r="M89" s="2"/>
      <c r="N89" s="4"/>
      <c r="O89" s="4"/>
      <c r="P89" s="4"/>
    </row>
    <row r="90" spans="1:16" ht="12.75">
      <c r="A90" s="1">
        <v>2015</v>
      </c>
      <c r="B90" s="1" t="s">
        <v>11</v>
      </c>
      <c r="C90" s="1">
        <v>22</v>
      </c>
      <c r="E90" s="2">
        <v>0.1875977391304349</v>
      </c>
      <c r="F90" s="2">
        <v>0.8769560000000001</v>
      </c>
      <c r="G90" s="2">
        <v>-0.642695</v>
      </c>
      <c r="M90" s="2"/>
      <c r="N90" s="4"/>
      <c r="O90" s="4"/>
      <c r="P90" s="4"/>
    </row>
    <row r="91" spans="1:16" ht="12.75">
      <c r="A91" s="1">
        <v>2015</v>
      </c>
      <c r="B91" s="1" t="s">
        <v>11</v>
      </c>
      <c r="C91" s="1">
        <v>23</v>
      </c>
      <c r="E91" s="2">
        <v>0.5217709462365591</v>
      </c>
      <c r="F91" s="2">
        <v>1.245029</v>
      </c>
      <c r="G91" s="2">
        <v>-0.484043</v>
      </c>
      <c r="M91" s="2"/>
      <c r="N91" s="4"/>
      <c r="O91" s="4"/>
      <c r="P91" s="4"/>
    </row>
    <row r="92" spans="1:16" ht="12.75">
      <c r="A92" s="1">
        <v>2015</v>
      </c>
      <c r="B92" s="1" t="s">
        <v>11</v>
      </c>
      <c r="C92" s="1">
        <v>24</v>
      </c>
      <c r="E92" s="2">
        <v>0.338087105263158</v>
      </c>
      <c r="F92" s="2">
        <v>1.245029</v>
      </c>
      <c r="G92" s="2">
        <v>-0.4675499999999999</v>
      </c>
      <c r="M92" s="2"/>
      <c r="N92" s="4"/>
      <c r="O92" s="4"/>
      <c r="P92" s="4"/>
    </row>
    <row r="93" spans="1:16" ht="12.75">
      <c r="A93" s="1">
        <v>2015</v>
      </c>
      <c r="B93" s="1" t="s">
        <v>11</v>
      </c>
      <c r="C93" s="1">
        <v>25</v>
      </c>
      <c r="E93" s="2">
        <v>-0.0778511382978723</v>
      </c>
      <c r="F93" s="2">
        <v>0.844409</v>
      </c>
      <c r="G93" s="2">
        <v>-0.6687369999999999</v>
      </c>
      <c r="M93" s="2"/>
      <c r="N93" s="4"/>
      <c r="O93" s="4"/>
      <c r="P93" s="4"/>
    </row>
    <row r="94" spans="1:16" ht="12.75">
      <c r="A94" s="1">
        <v>2015</v>
      </c>
      <c r="B94" s="1" t="s">
        <v>11</v>
      </c>
      <c r="C94" s="1">
        <v>26</v>
      </c>
      <c r="E94" s="2">
        <v>-0.037615336842105176</v>
      </c>
      <c r="F94" s="2">
        <v>0.7071620000000001</v>
      </c>
      <c r="G94" s="2">
        <v>-0.6687369999999999</v>
      </c>
      <c r="M94" s="2"/>
      <c r="N94" s="4"/>
      <c r="O94" s="4"/>
      <c r="P94" s="4"/>
    </row>
    <row r="95" spans="1:16" ht="12.75">
      <c r="A95" s="1">
        <v>2015</v>
      </c>
      <c r="B95" s="1" t="s">
        <v>11</v>
      </c>
      <c r="C95" s="1">
        <v>27</v>
      </c>
      <c r="E95" s="2">
        <v>0.45737866304347824</v>
      </c>
      <c r="F95" s="2">
        <v>1.013094</v>
      </c>
      <c r="G95" s="2">
        <v>-0.282856</v>
      </c>
      <c r="M95" s="2"/>
      <c r="N95" s="4"/>
      <c r="O95" s="4"/>
      <c r="P95" s="4"/>
    </row>
    <row r="96" spans="1:16" ht="12.75">
      <c r="A96" s="1">
        <v>2015</v>
      </c>
      <c r="B96" s="1" t="s">
        <v>11</v>
      </c>
      <c r="C96" s="1">
        <v>28</v>
      </c>
      <c r="E96" s="2">
        <v>-0.40762701276595753</v>
      </c>
      <c r="F96" s="2">
        <v>1.013094</v>
      </c>
      <c r="G96" s="2">
        <v>-1.0713878</v>
      </c>
      <c r="M96" s="2"/>
      <c r="N96" s="4"/>
      <c r="O96" s="4"/>
      <c r="P96" s="4"/>
    </row>
    <row r="97" spans="1:16" ht="12.75">
      <c r="A97" s="1">
        <v>2015</v>
      </c>
      <c r="B97" s="1" t="s">
        <v>11</v>
      </c>
      <c r="C97" s="1">
        <v>29</v>
      </c>
      <c r="E97" s="2">
        <v>-1.1394823186315783</v>
      </c>
      <c r="F97" s="2">
        <v>-0.49290100000000003</v>
      </c>
      <c r="G97" s="2">
        <v>-1.64879089</v>
      </c>
      <c r="I97" t="s">
        <v>7</v>
      </c>
      <c r="K97" s="4">
        <f>AVERAGE(E69:E99)</f>
        <v>-0.14821255764850177</v>
      </c>
      <c r="M97" s="2"/>
      <c r="N97" s="4"/>
      <c r="O97" s="4"/>
      <c r="P97" s="4"/>
    </row>
    <row r="98" spans="1:16" ht="12.75">
      <c r="A98" s="1">
        <v>2015</v>
      </c>
      <c r="B98" s="1" t="s">
        <v>11</v>
      </c>
      <c r="C98" s="1">
        <v>30</v>
      </c>
      <c r="E98" s="2">
        <v>-0.8857738516129036</v>
      </c>
      <c r="F98" s="2">
        <v>-0.35572399999999993</v>
      </c>
      <c r="G98" s="2">
        <v>-1.5791758999999999</v>
      </c>
      <c r="I98" t="s">
        <v>8</v>
      </c>
      <c r="K98" s="4">
        <f>MAX(F69:F99)</f>
        <v>1.245029</v>
      </c>
      <c r="M98" s="2"/>
      <c r="N98" s="4"/>
      <c r="O98" s="4"/>
      <c r="P98" s="4"/>
    </row>
    <row r="99" spans="1:16" ht="12.75">
      <c r="A99" s="1">
        <v>2015</v>
      </c>
      <c r="B99" s="1" t="s">
        <v>11</v>
      </c>
      <c r="C99" s="1">
        <v>31</v>
      </c>
      <c r="E99" s="2">
        <v>-0.523562790217391</v>
      </c>
      <c r="F99" s="2">
        <v>0.17416300000000007</v>
      </c>
      <c r="G99" s="2">
        <v>-1.1843449</v>
      </c>
      <c r="I99" t="s">
        <v>9</v>
      </c>
      <c r="K99" s="4">
        <f>MIN(G69:G99)</f>
        <v>-1.64879089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2015</v>
      </c>
      <c r="B103" s="1" t="s">
        <v>12</v>
      </c>
      <c r="C103" s="1">
        <v>1</v>
      </c>
      <c r="E103" s="22" t="s">
        <v>40</v>
      </c>
      <c r="F103" s="22" t="s">
        <v>40</v>
      </c>
      <c r="G103" s="22" t="s">
        <v>40</v>
      </c>
    </row>
    <row r="104" spans="1:14" ht="12.75">
      <c r="A104" s="1">
        <v>2015</v>
      </c>
      <c r="B104" s="1" t="s">
        <v>12</v>
      </c>
      <c r="C104" s="1">
        <v>2</v>
      </c>
      <c r="E104" s="22" t="s">
        <v>40</v>
      </c>
      <c r="F104" s="22" t="s">
        <v>40</v>
      </c>
      <c r="G104" s="22" t="s">
        <v>40</v>
      </c>
      <c r="M104" s="2"/>
      <c r="N104" s="2"/>
    </row>
    <row r="105" spans="1:14" ht="12.75">
      <c r="A105" s="1">
        <v>2015</v>
      </c>
      <c r="B105" s="1" t="s">
        <v>12</v>
      </c>
      <c r="C105" s="1">
        <v>3</v>
      </c>
      <c r="E105" s="22" t="s">
        <v>40</v>
      </c>
      <c r="F105" s="22" t="s">
        <v>40</v>
      </c>
      <c r="G105" s="22" t="s">
        <v>40</v>
      </c>
      <c r="M105" s="2"/>
      <c r="N105" s="2"/>
    </row>
    <row r="106" spans="1:14" ht="12.75">
      <c r="A106" s="1">
        <v>2015</v>
      </c>
      <c r="B106" s="1" t="s">
        <v>12</v>
      </c>
      <c r="C106" s="1">
        <v>4</v>
      </c>
      <c r="E106" s="22" t="s">
        <v>40</v>
      </c>
      <c r="F106" s="22" t="s">
        <v>40</v>
      </c>
      <c r="G106" s="22" t="s">
        <v>40</v>
      </c>
      <c r="M106" s="2"/>
      <c r="N106" s="2"/>
    </row>
    <row r="107" spans="1:14" ht="12.75">
      <c r="A107" s="1">
        <v>2015</v>
      </c>
      <c r="B107" s="1" t="s">
        <v>12</v>
      </c>
      <c r="C107" s="1">
        <v>5</v>
      </c>
      <c r="E107" s="22" t="s">
        <v>40</v>
      </c>
      <c r="F107" s="22" t="s">
        <v>40</v>
      </c>
      <c r="G107" s="22" t="s">
        <v>40</v>
      </c>
      <c r="M107" s="2"/>
      <c r="N107" s="2"/>
    </row>
    <row r="108" spans="1:14" ht="12.75">
      <c r="A108" s="1">
        <v>2015</v>
      </c>
      <c r="B108" s="1" t="s">
        <v>12</v>
      </c>
      <c r="C108" s="1">
        <v>6</v>
      </c>
      <c r="E108" s="22" t="s">
        <v>40</v>
      </c>
      <c r="F108" s="22" t="s">
        <v>40</v>
      </c>
      <c r="G108" s="22" t="s">
        <v>40</v>
      </c>
      <c r="M108" s="2"/>
      <c r="N108" s="2"/>
    </row>
    <row r="109" spans="1:14" ht="12.75">
      <c r="A109" s="1">
        <v>2015</v>
      </c>
      <c r="B109" s="1" t="s">
        <v>12</v>
      </c>
      <c r="C109" s="1">
        <v>7</v>
      </c>
      <c r="E109" s="2">
        <v>-0.30366211735416665</v>
      </c>
      <c r="F109" s="2">
        <v>0.5637512</v>
      </c>
      <c r="G109" s="2">
        <v>-0.8901597</v>
      </c>
      <c r="M109" s="2"/>
      <c r="N109" s="2"/>
    </row>
    <row r="110" spans="1:14" ht="12.75">
      <c r="A110" s="1">
        <v>2015</v>
      </c>
      <c r="B110" s="1" t="s">
        <v>12</v>
      </c>
      <c r="C110" s="1">
        <v>8</v>
      </c>
      <c r="E110" s="2">
        <v>-0.4063070681250002</v>
      </c>
      <c r="F110" s="2">
        <v>0.4264588</v>
      </c>
      <c r="G110" s="2">
        <v>-1.040462</v>
      </c>
      <c r="M110" s="2"/>
      <c r="N110" s="2"/>
    </row>
    <row r="111" spans="1:14" ht="12.75">
      <c r="A111" s="1">
        <v>2015</v>
      </c>
      <c r="B111" s="1" t="s">
        <v>12</v>
      </c>
      <c r="C111" s="1">
        <v>9</v>
      </c>
      <c r="E111" s="2">
        <v>-0.24504869135416663</v>
      </c>
      <c r="F111" s="2">
        <v>0.7989151</v>
      </c>
      <c r="G111" s="2">
        <v>-0.998319</v>
      </c>
      <c r="M111" s="2"/>
      <c r="N111" s="2"/>
    </row>
    <row r="112" spans="1:14" ht="12.75">
      <c r="A112" s="1">
        <v>2015</v>
      </c>
      <c r="B112" s="1" t="s">
        <v>12</v>
      </c>
      <c r="C112" s="1">
        <v>10</v>
      </c>
      <c r="E112" s="2">
        <v>-0.1101708416666667</v>
      </c>
      <c r="F112" s="2">
        <v>0.8549206</v>
      </c>
      <c r="G112" s="2">
        <v>-0.9492794</v>
      </c>
      <c r="M112" s="2"/>
      <c r="N112" s="2"/>
    </row>
    <row r="113" spans="1:14" ht="12.75">
      <c r="A113" s="1">
        <v>2015</v>
      </c>
      <c r="B113" s="1" t="s">
        <v>12</v>
      </c>
      <c r="C113" s="1">
        <v>11</v>
      </c>
      <c r="E113" s="2">
        <v>-0.13837479927083335</v>
      </c>
      <c r="F113" s="2">
        <v>0.5380547</v>
      </c>
      <c r="G113" s="2">
        <v>-0.8818789</v>
      </c>
      <c r="M113" s="2"/>
      <c r="N113" s="2"/>
    </row>
    <row r="114" spans="1:14" ht="12.75">
      <c r="A114" s="1">
        <v>2015</v>
      </c>
      <c r="B114" s="1" t="s">
        <v>12</v>
      </c>
      <c r="C114" s="1">
        <v>12</v>
      </c>
      <c r="E114" s="2">
        <v>-0.23730624284375013</v>
      </c>
      <c r="F114" s="2">
        <v>0.4560301</v>
      </c>
      <c r="G114" s="2">
        <v>-0.9998183</v>
      </c>
      <c r="M114" s="2"/>
      <c r="N114" s="2"/>
    </row>
    <row r="115" spans="1:14" ht="12.75">
      <c r="A115" s="1">
        <v>2015</v>
      </c>
      <c r="B115" s="1" t="s">
        <v>12</v>
      </c>
      <c r="C115" s="1">
        <v>13</v>
      </c>
      <c r="E115" s="2">
        <v>-0.09486446304166672</v>
      </c>
      <c r="F115" s="2">
        <v>0.6205642</v>
      </c>
      <c r="G115" s="2">
        <v>-0.9380691</v>
      </c>
      <c r="M115" s="2"/>
      <c r="N115" s="2"/>
    </row>
    <row r="116" spans="1:14" ht="12.75">
      <c r="A116" s="1">
        <v>2015</v>
      </c>
      <c r="B116" s="1" t="s">
        <v>12</v>
      </c>
      <c r="C116" s="1">
        <v>14</v>
      </c>
      <c r="E116" s="2">
        <v>-0.20711446479166665</v>
      </c>
      <c r="F116" s="2">
        <v>0.5440292</v>
      </c>
      <c r="G116" s="2">
        <v>-0.9299728</v>
      </c>
      <c r="M116" s="2"/>
      <c r="N116" s="2"/>
    </row>
    <row r="117" spans="1:14" ht="12.75">
      <c r="A117" s="1">
        <v>2015</v>
      </c>
      <c r="B117" s="1" t="s">
        <v>12</v>
      </c>
      <c r="C117" s="1">
        <v>15</v>
      </c>
      <c r="E117" s="2">
        <v>-0.040291310562499995</v>
      </c>
      <c r="F117" s="2">
        <v>0.6571939</v>
      </c>
      <c r="G117" s="2">
        <v>-0.8121254</v>
      </c>
      <c r="M117" s="2"/>
      <c r="N117" s="2"/>
    </row>
    <row r="118" spans="1:14" ht="12.75">
      <c r="A118" s="1">
        <v>2015</v>
      </c>
      <c r="B118" s="1" t="s">
        <v>12</v>
      </c>
      <c r="C118" s="1">
        <v>16</v>
      </c>
      <c r="E118" s="2">
        <v>-0.07455551854166668</v>
      </c>
      <c r="F118" s="2">
        <v>0.5399926</v>
      </c>
      <c r="G118" s="2">
        <v>-0.797801</v>
      </c>
      <c r="M118" s="2"/>
      <c r="N118" s="2"/>
    </row>
    <row r="119" spans="1:14" ht="12.75">
      <c r="A119" s="1">
        <v>2015</v>
      </c>
      <c r="B119" s="1" t="s">
        <v>12</v>
      </c>
      <c r="C119" s="1">
        <v>17</v>
      </c>
      <c r="E119" s="2">
        <v>0.16469125843750002</v>
      </c>
      <c r="F119" s="2">
        <v>1.052555</v>
      </c>
      <c r="G119" s="2">
        <v>-0.5285215</v>
      </c>
      <c r="M119" s="2"/>
      <c r="N119" s="2"/>
    </row>
    <row r="120" spans="1:14" ht="12.75">
      <c r="A120" s="1">
        <v>2015</v>
      </c>
      <c r="B120" s="1" t="s">
        <v>12</v>
      </c>
      <c r="C120" s="1">
        <v>18</v>
      </c>
      <c r="E120" s="2">
        <v>0.3197398828958334</v>
      </c>
      <c r="F120" s="2">
        <v>1.164613</v>
      </c>
      <c r="G120" s="2">
        <v>-0.432403</v>
      </c>
      <c r="M120" s="2"/>
      <c r="N120" s="2"/>
    </row>
    <row r="121" spans="1:14" ht="12.75">
      <c r="A121" s="1">
        <v>2015</v>
      </c>
      <c r="B121" s="1" t="s">
        <v>12</v>
      </c>
      <c r="C121" s="1">
        <v>19</v>
      </c>
      <c r="E121" s="2">
        <v>0.31316325688541663</v>
      </c>
      <c r="F121" s="2">
        <v>1.30645</v>
      </c>
      <c r="G121" s="2">
        <v>-0.5957607</v>
      </c>
      <c r="M121" s="2"/>
      <c r="N121" s="2"/>
    </row>
    <row r="122" spans="1:14" ht="12.75">
      <c r="A122" s="1">
        <v>2015</v>
      </c>
      <c r="B122" s="1" t="s">
        <v>12</v>
      </c>
      <c r="C122" s="1">
        <v>20</v>
      </c>
      <c r="E122" s="2">
        <v>0.4027132997395831</v>
      </c>
      <c r="F122" s="2">
        <v>1.453937</v>
      </c>
      <c r="G122" s="2">
        <v>-0.5335732</v>
      </c>
      <c r="M122" s="2"/>
      <c r="N122" s="2"/>
    </row>
    <row r="123" spans="1:14" ht="12.75">
      <c r="A123" s="1">
        <v>2015</v>
      </c>
      <c r="B123" s="1" t="s">
        <v>12</v>
      </c>
      <c r="C123" s="1">
        <v>21</v>
      </c>
      <c r="E123" s="2">
        <v>0.12316800715624998</v>
      </c>
      <c r="F123" s="2">
        <v>0.8637092</v>
      </c>
      <c r="G123" s="2">
        <v>-0.4778904</v>
      </c>
      <c r="M123" s="2"/>
      <c r="N123" s="2"/>
    </row>
    <row r="124" spans="1:14" ht="12.75">
      <c r="A124" s="1">
        <v>2015</v>
      </c>
      <c r="B124" s="1" t="s">
        <v>12</v>
      </c>
      <c r="C124" s="1">
        <v>22</v>
      </c>
      <c r="E124" s="2">
        <v>-0.08214899224999996</v>
      </c>
      <c r="F124" s="2">
        <v>0.866477</v>
      </c>
      <c r="G124" s="2">
        <v>-0.8191607</v>
      </c>
      <c r="M124" s="2"/>
      <c r="N124" s="2"/>
    </row>
    <row r="125" spans="1:14" ht="12.75">
      <c r="A125" s="1">
        <v>2015</v>
      </c>
      <c r="B125" s="1" t="s">
        <v>12</v>
      </c>
      <c r="C125" s="1">
        <v>23</v>
      </c>
      <c r="E125" s="2">
        <v>0.045344661447916663</v>
      </c>
      <c r="F125" s="2">
        <v>0.8369288</v>
      </c>
      <c r="G125" s="2">
        <v>-0.8474635</v>
      </c>
      <c r="M125" s="2"/>
      <c r="N125" s="2"/>
    </row>
    <row r="126" spans="1:14" ht="12.75">
      <c r="A126" s="1">
        <v>2015</v>
      </c>
      <c r="B126" s="1" t="s">
        <v>12</v>
      </c>
      <c r="C126" s="1">
        <v>24</v>
      </c>
      <c r="E126" s="2">
        <v>0.030715370093749972</v>
      </c>
      <c r="F126" s="2">
        <v>0.6580243</v>
      </c>
      <c r="G126" s="2">
        <v>-0.7615403</v>
      </c>
      <c r="M126" s="2"/>
      <c r="N126" s="2"/>
    </row>
    <row r="127" spans="1:14" ht="12.75">
      <c r="A127" s="1">
        <v>2015</v>
      </c>
      <c r="B127" s="1" t="s">
        <v>12</v>
      </c>
      <c r="C127" s="1">
        <v>25</v>
      </c>
      <c r="E127" s="2">
        <v>0.21364722947916662</v>
      </c>
      <c r="F127" s="2">
        <v>0.9533689</v>
      </c>
      <c r="G127" s="2">
        <v>-0.8634946</v>
      </c>
      <c r="M127" s="2"/>
      <c r="N127" s="2"/>
    </row>
    <row r="128" spans="1:14" ht="12.75">
      <c r="A128" s="1">
        <v>2015</v>
      </c>
      <c r="B128" s="1" t="s">
        <v>12</v>
      </c>
      <c r="C128" s="1">
        <v>26</v>
      </c>
      <c r="E128" s="2">
        <v>0.5143318688124999</v>
      </c>
      <c r="F128" s="2">
        <v>1.163321</v>
      </c>
      <c r="G128" s="2">
        <v>-0.2157154</v>
      </c>
      <c r="M128" s="2"/>
      <c r="N128" s="2"/>
    </row>
    <row r="129" spans="1:14" ht="12.75">
      <c r="A129" s="1">
        <v>2015</v>
      </c>
      <c r="B129" s="1" t="s">
        <v>12</v>
      </c>
      <c r="C129" s="1">
        <v>27</v>
      </c>
      <c r="E129" s="2">
        <v>0.19135336075208334</v>
      </c>
      <c r="F129" s="2">
        <v>0.7160139</v>
      </c>
      <c r="G129" s="2">
        <v>-0.4161642</v>
      </c>
      <c r="M129" s="2"/>
      <c r="N129" s="2"/>
    </row>
    <row r="130" spans="1:14" ht="12.75">
      <c r="A130" s="1">
        <v>2015</v>
      </c>
      <c r="B130" s="1" t="s">
        <v>12</v>
      </c>
      <c r="C130" s="1">
        <v>28</v>
      </c>
      <c r="E130" s="2">
        <v>0.07981601762500001</v>
      </c>
      <c r="F130" s="2">
        <v>0.835568</v>
      </c>
      <c r="G130" s="2">
        <v>-0.6899878</v>
      </c>
      <c r="I130" t="s">
        <v>7</v>
      </c>
      <c r="K130" s="2">
        <f>AVERAGE(E103:E132)</f>
        <v>0.049669013809257985</v>
      </c>
      <c r="M130" s="2"/>
      <c r="N130" s="2"/>
    </row>
    <row r="131" spans="1:14" ht="12.75">
      <c r="A131" s="1">
        <v>2015</v>
      </c>
      <c r="B131" s="1" t="s">
        <v>12</v>
      </c>
      <c r="C131" s="1">
        <v>29</v>
      </c>
      <c r="E131" s="2">
        <v>0.3969578488405798</v>
      </c>
      <c r="F131" s="2">
        <v>1.11698</v>
      </c>
      <c r="G131" s="2">
        <v>-0.4866327</v>
      </c>
      <c r="I131" t="s">
        <v>8</v>
      </c>
      <c r="K131" s="2">
        <f>MAX(F103:F132)</f>
        <v>1.453937</v>
      </c>
      <c r="M131" s="2"/>
      <c r="N131" s="2"/>
    </row>
    <row r="132" spans="1:14" ht="12.75">
      <c r="A132" s="1">
        <v>2015</v>
      </c>
      <c r="B132" s="1" t="s">
        <v>12</v>
      </c>
      <c r="C132" s="1">
        <v>30</v>
      </c>
      <c r="E132" s="2">
        <v>0.3362587790586959</v>
      </c>
      <c r="F132" s="2">
        <v>0.9324477</v>
      </c>
      <c r="G132" s="2">
        <v>-0.5861188</v>
      </c>
      <c r="I132" t="s">
        <v>9</v>
      </c>
      <c r="K132" s="2">
        <f>MIN(G103:G132)</f>
        <v>-1.040462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2015</v>
      </c>
      <c r="B136" s="1" t="s">
        <v>13</v>
      </c>
      <c r="C136" s="1">
        <v>1</v>
      </c>
      <c r="E136" s="2">
        <v>-0.12145503947692309</v>
      </c>
      <c r="F136" s="2">
        <v>0.6631451</v>
      </c>
      <c r="G136" s="2">
        <v>-0.7447249</v>
      </c>
      <c r="M136" s="2"/>
      <c r="N136" s="2"/>
    </row>
    <row r="137" spans="1:14" ht="12.75">
      <c r="A137" s="1">
        <v>2015</v>
      </c>
      <c r="B137" s="1" t="s">
        <v>13</v>
      </c>
      <c r="C137" s="1">
        <v>2</v>
      </c>
      <c r="E137" s="2">
        <v>-0.4662554257654321</v>
      </c>
      <c r="F137" s="2">
        <v>0.2208431</v>
      </c>
      <c r="G137" s="2">
        <v>-1.076515</v>
      </c>
      <c r="M137" s="2"/>
      <c r="N137" s="2"/>
    </row>
    <row r="138" spans="1:14" ht="12.75">
      <c r="A138" s="1">
        <v>2015</v>
      </c>
      <c r="B138" s="1" t="s">
        <v>13</v>
      </c>
      <c r="C138" s="1">
        <v>3</v>
      </c>
      <c r="E138" s="22">
        <v>-0.4156801166470588</v>
      </c>
      <c r="F138" s="22">
        <v>0.2902272</v>
      </c>
      <c r="G138" s="22">
        <v>-0.9889079</v>
      </c>
      <c r="M138" s="2"/>
      <c r="N138" s="2"/>
    </row>
    <row r="139" spans="1:14" ht="12.75">
      <c r="A139" s="1">
        <v>2015</v>
      </c>
      <c r="B139" s="1" t="s">
        <v>13</v>
      </c>
      <c r="C139" s="1">
        <v>4</v>
      </c>
      <c r="E139" s="22">
        <v>-0.5357356577368423</v>
      </c>
      <c r="F139" s="22">
        <v>0.170927</v>
      </c>
      <c r="G139" s="22">
        <v>-1.005101</v>
      </c>
      <c r="M139" s="2"/>
      <c r="N139" s="2"/>
    </row>
    <row r="140" spans="1:14" ht="12.75">
      <c r="A140" s="1">
        <v>2015</v>
      </c>
      <c r="B140" s="1" t="s">
        <v>13</v>
      </c>
      <c r="C140" s="1">
        <v>5</v>
      </c>
      <c r="E140" s="22">
        <v>-0.40707853734177185</v>
      </c>
      <c r="F140" s="22">
        <v>0.5373399</v>
      </c>
      <c r="G140" s="22">
        <v>-1.157479</v>
      </c>
      <c r="M140" s="2"/>
      <c r="N140" s="2"/>
    </row>
    <row r="141" spans="1:14" ht="12.75">
      <c r="A141" s="1">
        <v>2015</v>
      </c>
      <c r="B141" s="1" t="s">
        <v>13</v>
      </c>
      <c r="C141" s="1">
        <v>6</v>
      </c>
      <c r="E141" s="22">
        <v>0.8716431573404255</v>
      </c>
      <c r="F141" s="22">
        <v>2.58918</v>
      </c>
      <c r="G141" s="22">
        <v>-0.328465</v>
      </c>
      <c r="M141" s="2"/>
      <c r="N141" s="2"/>
    </row>
    <row r="142" spans="1:14" ht="12.75">
      <c r="A142" s="1">
        <v>2015</v>
      </c>
      <c r="B142" s="1" t="s">
        <v>13</v>
      </c>
      <c r="C142" s="1">
        <v>7</v>
      </c>
      <c r="E142" s="22">
        <v>0.22646816076041673</v>
      </c>
      <c r="F142" s="22">
        <v>1.21649</v>
      </c>
      <c r="G142" s="22">
        <v>-0.7245415</v>
      </c>
      <c r="M142" s="2"/>
      <c r="N142" s="2"/>
    </row>
    <row r="143" spans="1:14" ht="12.75">
      <c r="A143" s="1">
        <v>2015</v>
      </c>
      <c r="B143" s="1" t="s">
        <v>13</v>
      </c>
      <c r="C143" s="1">
        <v>8</v>
      </c>
      <c r="E143" s="22">
        <v>0.22591383175000002</v>
      </c>
      <c r="F143" s="22">
        <v>1.160184</v>
      </c>
      <c r="G143" s="22">
        <v>-0.6423091</v>
      </c>
      <c r="M143" s="2"/>
      <c r="N143" s="2"/>
    </row>
    <row r="144" spans="1:14" ht="12.75">
      <c r="A144" s="1">
        <v>2015</v>
      </c>
      <c r="B144" s="1" t="s">
        <v>13</v>
      </c>
      <c r="C144" s="1">
        <v>9</v>
      </c>
      <c r="E144" s="22">
        <v>0.17724235380208334</v>
      </c>
      <c r="F144" s="22">
        <v>0.9385834</v>
      </c>
      <c r="G144" s="22">
        <v>-0.569188</v>
      </c>
      <c r="M144" s="2"/>
      <c r="N144" s="2"/>
    </row>
    <row r="145" spans="1:14" ht="12.75">
      <c r="A145" s="1">
        <v>2015</v>
      </c>
      <c r="B145" s="1" t="s">
        <v>13</v>
      </c>
      <c r="C145" s="1">
        <v>10</v>
      </c>
      <c r="E145" s="22">
        <v>0.03069112478125001</v>
      </c>
      <c r="F145" s="22">
        <v>0.6573553</v>
      </c>
      <c r="G145" s="22">
        <v>-0.7070801</v>
      </c>
      <c r="M145" s="2"/>
      <c r="N145" s="2"/>
    </row>
    <row r="146" spans="1:14" ht="12.75">
      <c r="A146" s="1">
        <v>2015</v>
      </c>
      <c r="B146" s="1" t="s">
        <v>13</v>
      </c>
      <c r="C146" s="1">
        <v>11</v>
      </c>
      <c r="E146" s="22">
        <v>-0.034625381835164865</v>
      </c>
      <c r="F146" s="22">
        <v>0.6259155</v>
      </c>
      <c r="G146" s="22">
        <v>-0.7676761</v>
      </c>
      <c r="M146" s="2"/>
      <c r="N146" s="2"/>
    </row>
    <row r="147" spans="1:14" ht="12.75">
      <c r="A147" s="1">
        <v>2015</v>
      </c>
      <c r="B147" s="1" t="s">
        <v>13</v>
      </c>
      <c r="C147" s="1">
        <v>12</v>
      </c>
      <c r="E147" s="22">
        <v>-0.18704075940625017</v>
      </c>
      <c r="F147" s="22">
        <v>0.5583766</v>
      </c>
      <c r="G147" s="22">
        <v>-0.8232435</v>
      </c>
      <c r="M147" s="2"/>
      <c r="N147" s="2"/>
    </row>
    <row r="148" spans="1:14" ht="12.75">
      <c r="A148" s="1">
        <v>2015</v>
      </c>
      <c r="B148" s="1" t="s">
        <v>13</v>
      </c>
      <c r="C148" s="1">
        <v>13</v>
      </c>
      <c r="E148" s="22">
        <v>-0.2095977289583333</v>
      </c>
      <c r="F148" s="22">
        <v>0.4337249</v>
      </c>
      <c r="G148" s="22">
        <v>-0.9452888</v>
      </c>
      <c r="M148" s="2"/>
      <c r="N148" s="2"/>
    </row>
    <row r="149" spans="1:14" ht="12.75">
      <c r="A149" s="1">
        <v>2015</v>
      </c>
      <c r="B149" s="1" t="s">
        <v>13</v>
      </c>
      <c r="C149" s="1">
        <v>14</v>
      </c>
      <c r="E149" s="22">
        <v>-0.10743287479166665</v>
      </c>
      <c r="F149" s="22">
        <v>0.587579</v>
      </c>
      <c r="G149" s="22">
        <v>-0.7477003</v>
      </c>
      <c r="M149" s="2"/>
      <c r="N149" s="2"/>
    </row>
    <row r="150" spans="1:14" ht="12.75">
      <c r="A150" s="1">
        <v>2015</v>
      </c>
      <c r="B150" s="1" t="s">
        <v>13</v>
      </c>
      <c r="C150" s="1">
        <v>15</v>
      </c>
      <c r="E150" s="22">
        <v>-0.04897898417083332</v>
      </c>
      <c r="F150" s="22">
        <v>0.7306609</v>
      </c>
      <c r="G150" s="22">
        <v>-0.6899416</v>
      </c>
      <c r="M150" s="2"/>
      <c r="N150" s="2"/>
    </row>
    <row r="151" spans="1:14" ht="12.75">
      <c r="A151" s="1">
        <v>2015</v>
      </c>
      <c r="B151" s="1" t="s">
        <v>13</v>
      </c>
      <c r="C151" s="1">
        <v>16</v>
      </c>
      <c r="E151" s="2">
        <v>0.06356294690624999</v>
      </c>
      <c r="F151" s="2">
        <v>0.8527524</v>
      </c>
      <c r="G151" s="2">
        <v>-0.6899416</v>
      </c>
      <c r="M151" s="2"/>
      <c r="N151" s="2"/>
    </row>
    <row r="152" spans="1:14" ht="12.75">
      <c r="A152" s="1">
        <v>2015</v>
      </c>
      <c r="B152" s="1" t="s">
        <v>13</v>
      </c>
      <c r="C152" s="1">
        <v>17</v>
      </c>
      <c r="E152" s="2">
        <v>0.10981364563541664</v>
      </c>
      <c r="F152" s="2">
        <v>0.8859453</v>
      </c>
      <c r="G152" s="2">
        <v>-0.6467841</v>
      </c>
      <c r="M152" s="2"/>
      <c r="N152" s="2"/>
    </row>
    <row r="153" spans="1:14" ht="12.75">
      <c r="A153" s="1">
        <v>2015</v>
      </c>
      <c r="B153" s="1" t="s">
        <v>13</v>
      </c>
      <c r="C153" s="1">
        <v>18</v>
      </c>
      <c r="E153" s="2">
        <v>-0.021921400552083328</v>
      </c>
      <c r="F153" s="2">
        <v>0.8047047</v>
      </c>
      <c r="G153" s="2">
        <v>-0.7360979</v>
      </c>
      <c r="M153" s="2"/>
      <c r="N153" s="2"/>
    </row>
    <row r="154" spans="1:14" ht="12.75">
      <c r="A154" s="1">
        <v>2015</v>
      </c>
      <c r="B154" s="1" t="s">
        <v>13</v>
      </c>
      <c r="C154" s="1">
        <v>19</v>
      </c>
      <c r="E154" s="2">
        <v>0.07579447696875002</v>
      </c>
      <c r="F154" s="2">
        <v>1.143322</v>
      </c>
      <c r="G154" s="2">
        <v>-0.7895893</v>
      </c>
      <c r="M154" s="2"/>
      <c r="N154" s="2"/>
    </row>
    <row r="155" spans="1:14" ht="12.75">
      <c r="A155" s="1">
        <v>2015</v>
      </c>
      <c r="B155" s="1" t="s">
        <v>13</v>
      </c>
      <c r="C155" s="1">
        <v>20</v>
      </c>
      <c r="E155" s="2">
        <v>0.04016957686458326</v>
      </c>
      <c r="F155" s="2">
        <v>0.9062672</v>
      </c>
      <c r="G155" s="2">
        <v>-0.7733043</v>
      </c>
      <c r="M155" s="2"/>
      <c r="N155" s="2"/>
    </row>
    <row r="156" spans="1:14" ht="12.75">
      <c r="A156" s="1">
        <v>2015</v>
      </c>
      <c r="B156" s="1" t="s">
        <v>13</v>
      </c>
      <c r="C156" s="1">
        <v>21</v>
      </c>
      <c r="E156" s="2">
        <v>-0.09883240158333335</v>
      </c>
      <c r="F156" s="2">
        <v>0.7634847</v>
      </c>
      <c r="G156" s="2">
        <v>-0.8170385</v>
      </c>
      <c r="M156" s="2"/>
      <c r="N156" s="2"/>
    </row>
    <row r="157" spans="1:14" ht="12.75">
      <c r="A157" s="1">
        <v>2015</v>
      </c>
      <c r="B157" s="1" t="s">
        <v>13</v>
      </c>
      <c r="C157" s="1">
        <v>22</v>
      </c>
      <c r="E157" s="2">
        <v>-0.12133528956666662</v>
      </c>
      <c r="F157" s="2">
        <v>0.5611215</v>
      </c>
      <c r="G157" s="2">
        <v>-0.9253364</v>
      </c>
      <c r="M157" s="2"/>
      <c r="N157" s="2"/>
    </row>
    <row r="158" spans="1:14" ht="12.75">
      <c r="A158" s="1">
        <v>2015</v>
      </c>
      <c r="B158" s="1" t="s">
        <v>13</v>
      </c>
      <c r="C158" s="1">
        <v>23</v>
      </c>
      <c r="E158" s="2">
        <v>-0.356508191145833</v>
      </c>
      <c r="F158" s="2">
        <v>0.2371051</v>
      </c>
      <c r="G158" s="2">
        <v>-0.9662104</v>
      </c>
      <c r="M158" s="2"/>
      <c r="N158" s="2"/>
    </row>
    <row r="159" spans="1:14" ht="12.75">
      <c r="A159" s="1">
        <v>2015</v>
      </c>
      <c r="B159" s="1" t="s">
        <v>13</v>
      </c>
      <c r="C159" s="1">
        <v>24</v>
      </c>
      <c r="E159" s="2">
        <v>-0.38394614840625</v>
      </c>
      <c r="F159" s="2">
        <v>0.6199412</v>
      </c>
      <c r="G159" s="2">
        <v>-1.063644</v>
      </c>
      <c r="M159" s="2"/>
      <c r="N159" s="2"/>
    </row>
    <row r="160" spans="1:14" ht="12.75">
      <c r="A160" s="1">
        <v>2015</v>
      </c>
      <c r="B160" s="1" t="s">
        <v>13</v>
      </c>
      <c r="C160" s="1">
        <v>25</v>
      </c>
      <c r="E160" s="2">
        <v>-0.19344798055208332</v>
      </c>
      <c r="F160" s="2">
        <v>0.2891433</v>
      </c>
      <c r="G160" s="2">
        <v>-0.8440496</v>
      </c>
      <c r="M160" s="2"/>
      <c r="N160" s="2"/>
    </row>
    <row r="161" spans="1:14" ht="12.75">
      <c r="A161" s="1">
        <v>2015</v>
      </c>
      <c r="B161" s="1" t="s">
        <v>13</v>
      </c>
      <c r="C161" s="1">
        <v>26</v>
      </c>
      <c r="E161" s="2">
        <v>-0.10599410510416657</v>
      </c>
      <c r="F161" s="2">
        <v>0.3931968</v>
      </c>
      <c r="G161" s="2">
        <v>-0.8287565</v>
      </c>
      <c r="M161" s="2"/>
      <c r="N161" s="2"/>
    </row>
    <row r="162" spans="1:14" ht="12.75">
      <c r="A162" s="1">
        <v>2015</v>
      </c>
      <c r="B162" s="1" t="s">
        <v>13</v>
      </c>
      <c r="C162" s="1">
        <v>27</v>
      </c>
      <c r="E162" s="2">
        <v>-0.2818021904270833</v>
      </c>
      <c r="F162" s="2">
        <v>0.4113269</v>
      </c>
      <c r="G162" s="2">
        <v>-0.8375448</v>
      </c>
      <c r="M162" s="2"/>
      <c r="N162" s="2"/>
    </row>
    <row r="163" spans="1:14" ht="12.75">
      <c r="A163" s="1">
        <v>2015</v>
      </c>
      <c r="B163" s="1" t="s">
        <v>13</v>
      </c>
      <c r="C163" s="1">
        <v>28</v>
      </c>
      <c r="E163" s="2">
        <v>-0.5370074380312497</v>
      </c>
      <c r="F163" s="2">
        <v>0.04357624</v>
      </c>
      <c r="G163" s="2">
        <v>-1.062836</v>
      </c>
      <c r="M163" s="2"/>
      <c r="N163" s="2"/>
    </row>
    <row r="164" spans="1:14" ht="12.75">
      <c r="A164" s="1">
        <v>2015</v>
      </c>
      <c r="B164" s="1" t="s">
        <v>13</v>
      </c>
      <c r="C164" s="1">
        <v>29</v>
      </c>
      <c r="E164" s="2">
        <v>-0.34435401302083335</v>
      </c>
      <c r="F164" s="2">
        <v>0.5399001</v>
      </c>
      <c r="G164" s="2">
        <v>-0.9142412</v>
      </c>
      <c r="I164" t="s">
        <v>7</v>
      </c>
      <c r="K164" s="2">
        <f>AVERAGE(E136:E166)</f>
        <v>-0.10788880394194408</v>
      </c>
      <c r="M164" s="2"/>
      <c r="N164" s="2"/>
    </row>
    <row r="165" spans="1:14" ht="12.75">
      <c r="A165" s="1">
        <v>2015</v>
      </c>
      <c r="B165" s="1" t="s">
        <v>13</v>
      </c>
      <c r="C165" s="1">
        <v>30</v>
      </c>
      <c r="E165" s="2">
        <v>-0.19568544375</v>
      </c>
      <c r="F165" s="2">
        <v>0.5850184</v>
      </c>
      <c r="G165" s="2">
        <v>-0.7910194</v>
      </c>
      <c r="I165" t="s">
        <v>8</v>
      </c>
      <c r="K165" s="2">
        <f>MAX(F136:F166)</f>
        <v>2.58918</v>
      </c>
      <c r="M165" s="2"/>
      <c r="N165" s="2"/>
    </row>
    <row r="166" spans="1:14" ht="12.75">
      <c r="A166" s="1">
        <v>2015</v>
      </c>
      <c r="B166" s="1" t="s">
        <v>13</v>
      </c>
      <c r="C166" s="1">
        <v>31</v>
      </c>
      <c r="E166" s="2">
        <v>0.008862911260416653</v>
      </c>
      <c r="F166" s="2">
        <v>0.7808769</v>
      </c>
      <c r="G166" s="2">
        <v>-0.7092253</v>
      </c>
      <c r="I166" t="s">
        <v>9</v>
      </c>
      <c r="K166" s="2">
        <f>MIN(G136:G166)</f>
        <v>-1.157479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2015</v>
      </c>
      <c r="B170" s="1" t="s">
        <v>14</v>
      </c>
      <c r="C170" s="1">
        <v>1</v>
      </c>
      <c r="E170" s="4">
        <v>0.11108782173958336</v>
      </c>
      <c r="F170" s="4">
        <v>1.08095</v>
      </c>
      <c r="G170" s="4">
        <v>-0.7123854</v>
      </c>
    </row>
    <row r="171" spans="1:7" ht="12.75">
      <c r="A171" s="1">
        <v>2015</v>
      </c>
      <c r="B171" s="1" t="s">
        <v>14</v>
      </c>
      <c r="C171" s="1">
        <v>2</v>
      </c>
      <c r="E171" s="4">
        <v>0.1621947700104166</v>
      </c>
      <c r="F171" s="4">
        <v>1.125123</v>
      </c>
      <c r="G171" s="4">
        <v>-0.7815391</v>
      </c>
    </row>
    <row r="172" spans="1:7" ht="12.75">
      <c r="A172" s="1">
        <v>2015</v>
      </c>
      <c r="B172" s="1" t="s">
        <v>14</v>
      </c>
      <c r="C172" s="1">
        <v>3</v>
      </c>
      <c r="E172" s="4">
        <v>0.07067154433333335</v>
      </c>
      <c r="F172" s="4">
        <v>0.9818101</v>
      </c>
      <c r="G172" s="4">
        <v>-0.6743947</v>
      </c>
    </row>
    <row r="173" spans="1:7" ht="12.75">
      <c r="A173" s="1">
        <v>2015</v>
      </c>
      <c r="B173" s="1" t="s">
        <v>14</v>
      </c>
      <c r="C173" s="1">
        <v>4</v>
      </c>
      <c r="E173" s="4">
        <v>0.13714683575</v>
      </c>
      <c r="F173" s="4">
        <v>1.064227</v>
      </c>
      <c r="G173" s="4">
        <v>-0.7125468</v>
      </c>
    </row>
    <row r="174" spans="1:7" ht="12.75">
      <c r="A174" s="1">
        <v>2015</v>
      </c>
      <c r="B174" s="1" t="s">
        <v>14</v>
      </c>
      <c r="C174" s="1">
        <v>5</v>
      </c>
      <c r="E174" s="4">
        <v>0.06798716509374998</v>
      </c>
      <c r="F174" s="4">
        <v>0.8922656</v>
      </c>
      <c r="G174" s="4">
        <v>-0.6930095</v>
      </c>
    </row>
    <row r="175" spans="1:7" ht="12.75">
      <c r="A175" s="1">
        <v>2015</v>
      </c>
      <c r="B175" s="1" t="s">
        <v>14</v>
      </c>
      <c r="C175" s="1">
        <v>6</v>
      </c>
      <c r="E175" s="2">
        <v>0.04149975493750001</v>
      </c>
      <c r="F175" s="2">
        <v>0.7621007</v>
      </c>
      <c r="G175" s="2">
        <v>-0.7891281</v>
      </c>
    </row>
    <row r="176" spans="1:7" ht="12.75">
      <c r="A176" s="1">
        <v>2015</v>
      </c>
      <c r="B176" s="1" t="s">
        <v>14</v>
      </c>
      <c r="C176" s="1">
        <v>7</v>
      </c>
      <c r="E176" s="2">
        <v>-0.08517122048958344</v>
      </c>
      <c r="F176" s="2">
        <v>1.124523</v>
      </c>
      <c r="G176" s="2">
        <v>-0.8721216</v>
      </c>
    </row>
    <row r="177" spans="1:7" ht="12.75">
      <c r="A177" s="1">
        <v>2015</v>
      </c>
      <c r="B177" s="1" t="s">
        <v>14</v>
      </c>
      <c r="C177" s="1">
        <v>8</v>
      </c>
      <c r="E177" s="2">
        <v>-0.1288396400000001</v>
      </c>
      <c r="F177" s="2">
        <v>0.63678</v>
      </c>
      <c r="G177" s="2">
        <v>-0.9050839</v>
      </c>
    </row>
    <row r="178" spans="1:7" ht="12.75">
      <c r="A178" s="1">
        <v>2015</v>
      </c>
      <c r="B178" s="1" t="s">
        <v>14</v>
      </c>
      <c r="C178" s="1">
        <v>9</v>
      </c>
      <c r="E178" s="2">
        <v>-0.11965216999999999</v>
      </c>
      <c r="F178" s="2">
        <v>0.4859245</v>
      </c>
      <c r="G178" s="2">
        <v>-0.7772487</v>
      </c>
    </row>
    <row r="179" spans="1:7" ht="12.75">
      <c r="A179" s="1">
        <v>2015</v>
      </c>
      <c r="B179" s="1" t="s">
        <v>14</v>
      </c>
      <c r="C179" s="1">
        <v>10</v>
      </c>
      <c r="E179" s="2">
        <v>0.21597959516354162</v>
      </c>
      <c r="F179" s="2">
        <v>1.053985</v>
      </c>
      <c r="G179" s="2">
        <v>-0.4873708</v>
      </c>
    </row>
    <row r="180" spans="1:7" ht="12.75">
      <c r="A180" s="1">
        <v>2015</v>
      </c>
      <c r="B180" s="1" t="s">
        <v>14</v>
      </c>
      <c r="C180" s="1">
        <v>11</v>
      </c>
      <c r="E180" s="2">
        <v>0.049530265708333326</v>
      </c>
      <c r="F180" s="2">
        <v>0.730938</v>
      </c>
      <c r="G180" s="2">
        <v>-0.6195886</v>
      </c>
    </row>
    <row r="181" spans="1:7" ht="12.75">
      <c r="A181" s="1">
        <v>2015</v>
      </c>
      <c r="B181" s="1" t="s">
        <v>14</v>
      </c>
      <c r="C181" s="1">
        <v>12</v>
      </c>
      <c r="E181" s="4">
        <v>-0.08252744167708335</v>
      </c>
      <c r="F181" s="4">
        <v>0.7088861</v>
      </c>
      <c r="G181" s="4">
        <v>-0.847279</v>
      </c>
    </row>
    <row r="182" spans="1:7" ht="12.75">
      <c r="A182" s="1">
        <v>2015</v>
      </c>
      <c r="B182" s="1" t="s">
        <v>14</v>
      </c>
      <c r="C182" s="1">
        <v>13</v>
      </c>
      <c r="E182" s="4">
        <v>-0.09679533364583337</v>
      </c>
      <c r="F182" s="4">
        <v>0.6975143</v>
      </c>
      <c r="G182" s="4">
        <v>-0.7948256</v>
      </c>
    </row>
    <row r="183" spans="1:7" ht="12.75">
      <c r="A183" s="1">
        <v>2015</v>
      </c>
      <c r="B183" s="1" t="s">
        <v>14</v>
      </c>
      <c r="C183" s="1">
        <v>14</v>
      </c>
      <c r="E183" s="4">
        <v>-0.11443985008333331</v>
      </c>
      <c r="F183" s="4">
        <v>0.780231</v>
      </c>
      <c r="G183" s="4">
        <v>-0.8340849</v>
      </c>
    </row>
    <row r="184" spans="1:7" ht="12.75">
      <c r="A184" s="1">
        <v>2015</v>
      </c>
      <c r="B184" s="1" t="s">
        <v>14</v>
      </c>
      <c r="C184" s="1">
        <v>15</v>
      </c>
      <c r="E184" s="4">
        <v>-0.05847451534479162</v>
      </c>
      <c r="F184" s="4">
        <v>1.351775</v>
      </c>
      <c r="G184" s="4">
        <v>-0.8264037</v>
      </c>
    </row>
    <row r="185" spans="1:7" ht="12.75">
      <c r="A185" s="1">
        <v>2015</v>
      </c>
      <c r="B185" s="1" t="s">
        <v>14</v>
      </c>
      <c r="C185" s="1">
        <v>16</v>
      </c>
      <c r="E185" s="4">
        <v>-0.08474206687500002</v>
      </c>
      <c r="F185" s="4">
        <v>0.7947402</v>
      </c>
      <c r="G185" s="4">
        <v>-0.7775255</v>
      </c>
    </row>
    <row r="186" spans="1:7" ht="12.75">
      <c r="A186" s="1">
        <v>2015</v>
      </c>
      <c r="B186" s="1" t="s">
        <v>14</v>
      </c>
      <c r="C186" s="1">
        <v>17</v>
      </c>
      <c r="E186" s="4">
        <v>-0.047157447985416684</v>
      </c>
      <c r="F186" s="4">
        <v>0.8428338</v>
      </c>
      <c r="G186" s="4">
        <v>-0.8770349</v>
      </c>
    </row>
    <row r="187" spans="1:7" ht="12.75">
      <c r="A187" s="1">
        <v>2015</v>
      </c>
      <c r="B187" s="1" t="s">
        <v>14</v>
      </c>
      <c r="C187" s="1">
        <v>18</v>
      </c>
      <c r="E187" s="4">
        <v>-0.031156183427083383</v>
      </c>
      <c r="F187" s="4">
        <v>1.111053</v>
      </c>
      <c r="G187" s="4">
        <v>-0.7904888</v>
      </c>
    </row>
    <row r="188" spans="1:7" ht="12.75">
      <c r="A188" s="1">
        <v>2015</v>
      </c>
      <c r="B188" s="1" t="s">
        <v>14</v>
      </c>
      <c r="C188" s="1">
        <v>19</v>
      </c>
      <c r="E188" s="4">
        <v>-0.07761111276041661</v>
      </c>
      <c r="F188" s="4">
        <v>0.8360755</v>
      </c>
      <c r="G188" s="4">
        <v>-0.8343847</v>
      </c>
    </row>
    <row r="189" spans="1:7" ht="12.75">
      <c r="A189" s="1">
        <v>2015</v>
      </c>
      <c r="B189" s="1" t="s">
        <v>14</v>
      </c>
      <c r="C189" s="1">
        <v>20</v>
      </c>
      <c r="E189" s="4">
        <v>-0.13776761985416666</v>
      </c>
      <c r="F189" s="4">
        <v>0.8551283</v>
      </c>
      <c r="G189" s="4">
        <v>-0.9206998</v>
      </c>
    </row>
    <row r="190" spans="1:7" ht="12.75">
      <c r="A190" s="1">
        <v>2015</v>
      </c>
      <c r="B190" s="1" t="s">
        <v>14</v>
      </c>
      <c r="C190" s="1">
        <v>21</v>
      </c>
      <c r="E190" s="4">
        <v>-0.24736832292708336</v>
      </c>
      <c r="F190" s="4">
        <v>0.3796566</v>
      </c>
      <c r="G190" s="4">
        <v>-0.9304801</v>
      </c>
    </row>
    <row r="191" spans="1:7" ht="12.75">
      <c r="A191" s="1">
        <v>2015</v>
      </c>
      <c r="B191" s="1" t="s">
        <v>14</v>
      </c>
      <c r="C191" s="1">
        <v>22</v>
      </c>
      <c r="E191" s="4">
        <v>-0.28110634736458356</v>
      </c>
      <c r="F191" s="4">
        <v>0.697422</v>
      </c>
      <c r="G191" s="4">
        <v>-0.9733149</v>
      </c>
    </row>
    <row r="192" spans="1:7" ht="12.75">
      <c r="A192" s="1">
        <v>2015</v>
      </c>
      <c r="B192" s="1" t="s">
        <v>14</v>
      </c>
      <c r="C192" s="1">
        <v>23</v>
      </c>
      <c r="E192" s="4">
        <v>-0.2800236637916667</v>
      </c>
      <c r="F192" s="4">
        <v>0.1881115</v>
      </c>
      <c r="G192" s="4">
        <v>-1.008284</v>
      </c>
    </row>
    <row r="193" spans="1:7" ht="12.75">
      <c r="A193" s="1">
        <v>2015</v>
      </c>
      <c r="B193" s="1" t="s">
        <v>14</v>
      </c>
      <c r="C193" s="1">
        <v>24</v>
      </c>
      <c r="E193" s="4">
        <v>-0.34430835503124985</v>
      </c>
      <c r="F193" s="4">
        <v>0.2135308</v>
      </c>
      <c r="G193" s="4">
        <v>-0.9183701</v>
      </c>
    </row>
    <row r="194" spans="1:7" ht="12.75">
      <c r="A194" s="1">
        <v>2015</v>
      </c>
      <c r="B194" s="1" t="s">
        <v>14</v>
      </c>
      <c r="C194" s="1">
        <v>25</v>
      </c>
      <c r="E194" s="4">
        <v>-0.2108409325</v>
      </c>
      <c r="F194" s="4">
        <v>0.4580138</v>
      </c>
      <c r="G194" s="4">
        <v>-0.7480694</v>
      </c>
    </row>
    <row r="195" spans="1:7" ht="12.75">
      <c r="A195" s="1">
        <v>2015</v>
      </c>
      <c r="B195" s="1" t="s">
        <v>14</v>
      </c>
      <c r="C195" s="1">
        <v>26</v>
      </c>
      <c r="E195" s="4">
        <v>-0.1405144686145833</v>
      </c>
      <c r="F195" s="4">
        <v>0.6968684</v>
      </c>
      <c r="G195" s="4">
        <v>-0.6240404</v>
      </c>
    </row>
    <row r="196" spans="1:7" ht="12.75">
      <c r="A196" s="1">
        <v>2015</v>
      </c>
      <c r="B196" s="1" t="s">
        <v>14</v>
      </c>
      <c r="C196" s="1">
        <v>27</v>
      </c>
      <c r="E196" s="4">
        <v>-0.01797145517708333</v>
      </c>
      <c r="F196" s="4">
        <v>0.8520837</v>
      </c>
      <c r="G196" s="4">
        <v>-0.6530582</v>
      </c>
    </row>
    <row r="197" spans="1:11" ht="12.75">
      <c r="A197" s="1">
        <v>2015</v>
      </c>
      <c r="B197" s="1" t="s">
        <v>14</v>
      </c>
      <c r="C197" s="1">
        <v>28</v>
      </c>
      <c r="E197" s="4">
        <v>-0.022191228395833294</v>
      </c>
      <c r="F197" s="4">
        <v>0.8302395</v>
      </c>
      <c r="G197" s="4">
        <v>-0.713931</v>
      </c>
      <c r="I197" t="s">
        <v>7</v>
      </c>
      <c r="K197" s="2">
        <f>AVERAGE(E170:E199)</f>
        <v>-0.06504555906944445</v>
      </c>
    </row>
    <row r="198" spans="1:11" ht="12.75">
      <c r="A198" s="1">
        <v>2015</v>
      </c>
      <c r="B198" s="1" t="s">
        <v>14</v>
      </c>
      <c r="C198" s="1">
        <v>29</v>
      </c>
      <c r="E198" s="4">
        <v>-0.05933493383333335</v>
      </c>
      <c r="F198" s="4">
        <v>0.9175465</v>
      </c>
      <c r="G198" s="4">
        <v>-0.9244137</v>
      </c>
      <c r="I198" t="s">
        <v>8</v>
      </c>
      <c r="K198" s="2">
        <f>MAX(F170:F199)</f>
        <v>1.351775</v>
      </c>
    </row>
    <row r="199" spans="1:11" ht="12.75">
      <c r="A199" s="1">
        <v>2015</v>
      </c>
      <c r="B199" s="1" t="s">
        <v>14</v>
      </c>
      <c r="C199" s="1">
        <v>30</v>
      </c>
      <c r="E199" s="4">
        <v>-0.1394702150416667</v>
      </c>
      <c r="F199" s="4">
        <v>0.7927334</v>
      </c>
      <c r="G199" s="4">
        <v>-0.9310569</v>
      </c>
      <c r="I199" t="s">
        <v>9</v>
      </c>
      <c r="K199" s="2">
        <f>MIN(G170:G199)</f>
        <v>-1.008284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2015</v>
      </c>
      <c r="B203" s="1" t="s">
        <v>15</v>
      </c>
      <c r="C203" s="1">
        <v>1</v>
      </c>
      <c r="E203" s="2">
        <v>-0.16582523766666663</v>
      </c>
      <c r="F203" s="2">
        <v>0.9204762</v>
      </c>
      <c r="G203" s="2">
        <v>-0.9836948</v>
      </c>
      <c r="M203" s="2"/>
      <c r="N203" s="2"/>
      <c r="O203" s="2"/>
    </row>
    <row r="204" spans="1:15" ht="12.75">
      <c r="A204" s="1">
        <v>2015</v>
      </c>
      <c r="B204" s="1" t="s">
        <v>15</v>
      </c>
      <c r="C204" s="1">
        <v>2</v>
      </c>
      <c r="E204" s="2">
        <v>-0.04485174403125001</v>
      </c>
      <c r="F204" s="2">
        <v>0.933624</v>
      </c>
      <c r="G204" s="2">
        <v>-0.9634885</v>
      </c>
      <c r="M204" s="2"/>
      <c r="N204" s="2"/>
      <c r="O204" s="2"/>
    </row>
    <row r="205" spans="1:15" ht="12.75">
      <c r="A205" s="1">
        <v>2015</v>
      </c>
      <c r="B205" s="1" t="s">
        <v>15</v>
      </c>
      <c r="C205" s="1">
        <v>3</v>
      </c>
      <c r="E205" s="2">
        <v>-0.012691130916666654</v>
      </c>
      <c r="F205" s="2">
        <v>1.009767</v>
      </c>
      <c r="G205" s="2">
        <v>-0.8882912</v>
      </c>
      <c r="M205" s="2"/>
      <c r="N205" s="2"/>
      <c r="O205" s="2"/>
    </row>
    <row r="206" spans="1:15" ht="12.75">
      <c r="A206" s="1">
        <v>2015</v>
      </c>
      <c r="B206" s="1" t="s">
        <v>15</v>
      </c>
      <c r="C206" s="1">
        <v>4</v>
      </c>
      <c r="E206" s="2">
        <v>-0.09520493500416653</v>
      </c>
      <c r="F206" s="2">
        <v>0.7570724</v>
      </c>
      <c r="G206" s="2">
        <v>-0.8519845</v>
      </c>
      <c r="M206" s="2"/>
      <c r="N206" s="2"/>
      <c r="O206" s="2"/>
    </row>
    <row r="207" spans="1:15" ht="12.75">
      <c r="A207" s="1">
        <v>2015</v>
      </c>
      <c r="B207" s="1" t="s">
        <v>15</v>
      </c>
      <c r="C207" s="1">
        <v>5</v>
      </c>
      <c r="E207" s="2">
        <v>-0.1135570546875</v>
      </c>
      <c r="F207" s="2">
        <v>0.8620484</v>
      </c>
      <c r="G207" s="2">
        <v>-0.8938273</v>
      </c>
      <c r="M207" s="2"/>
      <c r="N207" s="2"/>
      <c r="O207" s="2"/>
    </row>
    <row r="208" spans="1:15" ht="12.75">
      <c r="A208" s="1">
        <v>2015</v>
      </c>
      <c r="B208" s="1" t="s">
        <v>15</v>
      </c>
      <c r="C208" s="1">
        <v>6</v>
      </c>
      <c r="E208" s="2">
        <v>-0.10631390836458342</v>
      </c>
      <c r="F208" s="2">
        <v>0.5870945</v>
      </c>
      <c r="G208" s="2">
        <v>-0.7774794</v>
      </c>
      <c r="M208" s="2"/>
      <c r="N208" s="2"/>
      <c r="O208" s="2"/>
    </row>
    <row r="209" spans="1:15" ht="12.75">
      <c r="A209" s="1">
        <v>2015</v>
      </c>
      <c r="B209" s="1" t="s">
        <v>15</v>
      </c>
      <c r="C209" s="1">
        <v>7</v>
      </c>
      <c r="E209" s="2">
        <v>-0.19201089175000008</v>
      </c>
      <c r="F209" s="2">
        <v>0.3588276</v>
      </c>
      <c r="G209" s="2">
        <v>-0.7675838</v>
      </c>
      <c r="M209" s="2"/>
      <c r="N209" s="2"/>
      <c r="O209" s="2"/>
    </row>
    <row r="210" spans="1:15" ht="12.75">
      <c r="A210" s="1">
        <v>2015</v>
      </c>
      <c r="B210" s="1" t="s">
        <v>15</v>
      </c>
      <c r="C210" s="1">
        <v>8</v>
      </c>
      <c r="E210" s="2">
        <v>-0.24364378206250012</v>
      </c>
      <c r="F210" s="2">
        <v>0.2813005</v>
      </c>
      <c r="G210" s="2">
        <v>-0.8206831</v>
      </c>
      <c r="M210" s="2"/>
      <c r="N210" s="2"/>
      <c r="O210" s="2"/>
    </row>
    <row r="211" spans="1:15" ht="12.75">
      <c r="A211" s="1">
        <v>2015</v>
      </c>
      <c r="B211" s="1" t="s">
        <v>15</v>
      </c>
      <c r="C211" s="1">
        <v>9</v>
      </c>
      <c r="E211" s="2">
        <v>-0.2697241751562501</v>
      </c>
      <c r="F211" s="2">
        <v>0.3470404</v>
      </c>
      <c r="G211" s="2">
        <v>-0.9454964</v>
      </c>
      <c r="M211" s="2"/>
      <c r="N211" s="2"/>
      <c r="O211" s="2"/>
    </row>
    <row r="212" spans="1:15" ht="12.75">
      <c r="A212" s="1">
        <v>2015</v>
      </c>
      <c r="B212" s="1" t="s">
        <v>15</v>
      </c>
      <c r="C212" s="1">
        <v>10</v>
      </c>
      <c r="E212" s="2">
        <v>-0.17963110554166659</v>
      </c>
      <c r="F212" s="2">
        <v>0.5567389</v>
      </c>
      <c r="G212" s="2">
        <v>-0.7678837</v>
      </c>
      <c r="M212" s="2"/>
      <c r="N212" s="2"/>
      <c r="O212" s="2"/>
    </row>
    <row r="213" spans="1:15" ht="12.75">
      <c r="A213" s="1">
        <v>2015</v>
      </c>
      <c r="B213" s="1" t="s">
        <v>15</v>
      </c>
      <c r="C213" s="1">
        <v>11</v>
      </c>
      <c r="E213" s="2">
        <v>-0.13488141476041668</v>
      </c>
      <c r="F213" s="2">
        <v>0.6048329</v>
      </c>
      <c r="G213" s="2">
        <v>-0.9117962</v>
      </c>
      <c r="M213" s="2"/>
      <c r="N213" s="2"/>
      <c r="O213" s="2"/>
    </row>
    <row r="214" spans="1:15" ht="12.75">
      <c r="A214" s="1">
        <v>2015</v>
      </c>
      <c r="B214" s="1" t="s">
        <v>15</v>
      </c>
      <c r="C214" s="1">
        <v>12</v>
      </c>
      <c r="E214" s="2">
        <v>0.0708330117291667</v>
      </c>
      <c r="F214" s="2">
        <v>0.9600351</v>
      </c>
      <c r="G214" s="2">
        <v>-0.7662228</v>
      </c>
      <c r="M214" s="2"/>
      <c r="N214" s="2"/>
      <c r="O214" s="2"/>
    </row>
    <row r="215" spans="1:15" ht="12.75">
      <c r="A215" s="1">
        <v>2015</v>
      </c>
      <c r="B215" s="1" t="s">
        <v>15</v>
      </c>
      <c r="C215" s="1">
        <v>13</v>
      </c>
      <c r="E215" s="2">
        <v>0.1248737528125</v>
      </c>
      <c r="F215" s="2">
        <v>1.069925</v>
      </c>
      <c r="G215" s="2">
        <v>-0.6807381</v>
      </c>
      <c r="M215" s="2"/>
      <c r="N215" s="2"/>
      <c r="O215" s="2"/>
    </row>
    <row r="216" spans="1:15" ht="12.75">
      <c r="A216" s="1">
        <v>2015</v>
      </c>
      <c r="B216" s="1" t="s">
        <v>15</v>
      </c>
      <c r="C216" s="1">
        <v>14</v>
      </c>
      <c r="E216" s="2">
        <v>0.357206519125</v>
      </c>
      <c r="F216" s="2">
        <v>1.277086</v>
      </c>
      <c r="G216" s="2">
        <v>-0.5846658</v>
      </c>
      <c r="M216" s="2"/>
      <c r="N216" s="2"/>
      <c r="O216" s="2"/>
    </row>
    <row r="217" spans="1:15" ht="12.75">
      <c r="A217" s="1">
        <v>2015</v>
      </c>
      <c r="B217" s="1" t="s">
        <v>15</v>
      </c>
      <c r="C217" s="1">
        <v>15</v>
      </c>
      <c r="E217" s="2">
        <v>0.30054775479166657</v>
      </c>
      <c r="F217" s="2">
        <v>1.197183</v>
      </c>
      <c r="G217" s="2">
        <v>-0.5600075</v>
      </c>
      <c r="M217" s="2"/>
      <c r="N217" s="2"/>
      <c r="O217" s="2"/>
    </row>
    <row r="218" spans="1:15" ht="12.75">
      <c r="A218" s="1">
        <v>2015</v>
      </c>
      <c r="B218" s="1" t="s">
        <v>15</v>
      </c>
      <c r="C218" s="1">
        <v>16</v>
      </c>
      <c r="E218" s="2">
        <v>0.26230669656249994</v>
      </c>
      <c r="F218" s="2">
        <v>1.15075</v>
      </c>
      <c r="G218" s="2">
        <v>-0.5329965</v>
      </c>
      <c r="M218" s="2"/>
      <c r="N218" s="2"/>
      <c r="O218" s="2"/>
    </row>
    <row r="219" spans="1:15" ht="12.75">
      <c r="A219" s="1">
        <v>2015</v>
      </c>
      <c r="B219" s="1" t="s">
        <v>15</v>
      </c>
      <c r="C219" s="1">
        <v>17</v>
      </c>
      <c r="E219" s="2">
        <v>0.17439389712499995</v>
      </c>
      <c r="F219" s="2">
        <v>1.109415</v>
      </c>
      <c r="G219" s="2">
        <v>-0.617005</v>
      </c>
      <c r="M219" s="2"/>
      <c r="N219" s="2"/>
      <c r="O219" s="2"/>
    </row>
    <row r="220" spans="1:15" ht="12.75">
      <c r="A220" s="1">
        <v>2015</v>
      </c>
      <c r="B220" s="1" t="s">
        <v>15</v>
      </c>
      <c r="C220" s="1">
        <v>18</v>
      </c>
      <c r="E220" s="2">
        <v>0.20343901239583329</v>
      </c>
      <c r="F220" s="2">
        <v>1.011958</v>
      </c>
      <c r="G220" s="2">
        <v>-0.6025884</v>
      </c>
      <c r="M220" s="2"/>
      <c r="N220" s="2"/>
      <c r="O220" s="2"/>
    </row>
    <row r="221" spans="1:15" ht="12.75">
      <c r="A221" s="1">
        <v>2015</v>
      </c>
      <c r="B221" s="1" t="s">
        <v>15</v>
      </c>
      <c r="C221" s="1">
        <v>19</v>
      </c>
      <c r="E221" s="2">
        <v>0.27951319300000005</v>
      </c>
      <c r="F221" s="2">
        <v>0.9561141</v>
      </c>
      <c r="G221" s="2">
        <v>-0.5357414</v>
      </c>
      <c r="M221" s="2"/>
      <c r="N221" s="2"/>
      <c r="O221" s="2"/>
    </row>
    <row r="222" spans="1:15" ht="12.75">
      <c r="A222" s="1">
        <v>2015</v>
      </c>
      <c r="B222" s="1" t="s">
        <v>15</v>
      </c>
      <c r="C222" s="1">
        <v>20</v>
      </c>
      <c r="E222" s="2">
        <v>0.2606305130208334</v>
      </c>
      <c r="F222" s="2">
        <v>0.8585193</v>
      </c>
      <c r="G222" s="2">
        <v>-0.4759297</v>
      </c>
      <c r="M222" s="2"/>
      <c r="N222" s="2"/>
      <c r="O222" s="2"/>
    </row>
    <row r="223" spans="1:15" ht="12.75">
      <c r="A223" s="1">
        <v>2015</v>
      </c>
      <c r="B223" s="1" t="s">
        <v>15</v>
      </c>
      <c r="C223" s="1">
        <v>21</v>
      </c>
      <c r="E223" s="2">
        <v>0.27162201105208333</v>
      </c>
      <c r="F223" s="2">
        <v>0.8002989</v>
      </c>
      <c r="G223" s="2">
        <v>-0.4523326</v>
      </c>
      <c r="M223" s="2"/>
      <c r="N223" s="2"/>
      <c r="O223" s="2"/>
    </row>
    <row r="224" spans="1:15" ht="12.75">
      <c r="A224" s="1">
        <v>2015</v>
      </c>
      <c r="B224" s="1" t="s">
        <v>15</v>
      </c>
      <c r="C224" s="1">
        <v>22</v>
      </c>
      <c r="E224" s="2">
        <v>0.17877989365625</v>
      </c>
      <c r="F224" s="2">
        <v>0.7317452</v>
      </c>
      <c r="G224" s="2">
        <v>-0.4002252</v>
      </c>
      <c r="M224" s="2"/>
      <c r="N224" s="2"/>
      <c r="O224" s="2"/>
    </row>
    <row r="225" spans="1:15" ht="12.75">
      <c r="A225" s="1">
        <v>2015</v>
      </c>
      <c r="B225" s="1" t="s">
        <v>15</v>
      </c>
      <c r="C225" s="1">
        <v>23</v>
      </c>
      <c r="E225" s="2">
        <v>0.13974110026041667</v>
      </c>
      <c r="F225" s="2">
        <v>0.7898037</v>
      </c>
      <c r="G225" s="2">
        <v>-0.4040312</v>
      </c>
      <c r="M225" s="2"/>
      <c r="N225" s="2"/>
      <c r="O225" s="2"/>
    </row>
    <row r="226" spans="1:15" ht="12.75">
      <c r="A226" s="1">
        <v>2015</v>
      </c>
      <c r="B226" s="1" t="s">
        <v>15</v>
      </c>
      <c r="C226" s="1">
        <v>24</v>
      </c>
      <c r="E226" s="2">
        <v>0.10331292729166665</v>
      </c>
      <c r="F226" s="2">
        <v>0.9802876</v>
      </c>
      <c r="G226" s="2">
        <v>-0.4262443</v>
      </c>
      <c r="M226" s="2"/>
      <c r="N226" s="2"/>
      <c r="O226" s="2"/>
    </row>
    <row r="227" spans="1:15" ht="12.75">
      <c r="A227" s="1">
        <v>2015</v>
      </c>
      <c r="B227" s="1" t="s">
        <v>15</v>
      </c>
      <c r="C227" s="1">
        <v>25</v>
      </c>
      <c r="E227" s="2">
        <v>0.4262410167291664</v>
      </c>
      <c r="F227" s="2">
        <v>1.125261</v>
      </c>
      <c r="G227" s="2">
        <v>-0.2444794</v>
      </c>
      <c r="M227" s="2"/>
      <c r="N227" s="2"/>
      <c r="O227" s="2"/>
    </row>
    <row r="228" spans="1:15" ht="12.75">
      <c r="A228" s="1">
        <v>2015</v>
      </c>
      <c r="B228" s="1" t="s">
        <v>15</v>
      </c>
      <c r="C228" s="1">
        <v>26</v>
      </c>
      <c r="E228" s="2">
        <v>0.8778258927083331</v>
      </c>
      <c r="F228" s="2">
        <v>1.918222</v>
      </c>
      <c r="G228" s="2">
        <v>0.1160975</v>
      </c>
      <c r="M228" s="2"/>
      <c r="N228" s="2"/>
      <c r="O228" s="2"/>
    </row>
    <row r="229" spans="1:15" ht="12.75">
      <c r="A229" s="1">
        <v>2015</v>
      </c>
      <c r="B229" s="1" t="s">
        <v>15</v>
      </c>
      <c r="C229" s="1">
        <v>27</v>
      </c>
      <c r="E229" s="2">
        <v>1.025668867708333</v>
      </c>
      <c r="F229" s="2">
        <v>1.807641</v>
      </c>
      <c r="G229" s="2">
        <v>0.2087331</v>
      </c>
      <c r="M229" s="2"/>
      <c r="N229" s="2"/>
      <c r="O229" s="2"/>
    </row>
    <row r="230" spans="1:15" ht="12.75">
      <c r="A230" s="1">
        <v>2015</v>
      </c>
      <c r="B230" s="1" t="s">
        <v>15</v>
      </c>
      <c r="C230" s="1">
        <v>28</v>
      </c>
      <c r="E230" s="2">
        <v>0.7832161289583337</v>
      </c>
      <c r="F230" s="2">
        <v>1.758739</v>
      </c>
      <c r="G230" s="2">
        <v>-0.07009602</v>
      </c>
      <c r="M230" s="2"/>
      <c r="N230" s="2"/>
      <c r="O230" s="2"/>
    </row>
    <row r="231" spans="1:15" ht="12.75">
      <c r="A231" s="1">
        <v>2015</v>
      </c>
      <c r="B231" s="1" t="s">
        <v>15</v>
      </c>
      <c r="C231" s="1">
        <v>29</v>
      </c>
      <c r="E231" s="2">
        <v>0.5795173884375</v>
      </c>
      <c r="F231" s="2">
        <v>1.509712</v>
      </c>
      <c r="G231" s="2">
        <v>-0.2967253</v>
      </c>
      <c r="J231" t="s">
        <v>7</v>
      </c>
      <c r="L231" s="2">
        <f>AVERAGE(E203:E233)</f>
        <v>0.19481084716149194</v>
      </c>
      <c r="M231" s="2"/>
      <c r="N231" s="2"/>
      <c r="O231" s="2"/>
    </row>
    <row r="232" spans="1:15" ht="12.75">
      <c r="A232" s="1">
        <v>2015</v>
      </c>
      <c r="B232" s="1" t="s">
        <v>15</v>
      </c>
      <c r="C232" s="1">
        <v>30</v>
      </c>
      <c r="E232" s="2">
        <v>0.575332934375</v>
      </c>
      <c r="F232" s="2">
        <v>1.593606</v>
      </c>
      <c r="G232" s="2">
        <v>-0.3076358</v>
      </c>
      <c r="J232" t="s">
        <v>8</v>
      </c>
      <c r="L232" s="2">
        <f>MAX(F203:F233)</f>
        <v>1.918222</v>
      </c>
      <c r="M232" s="2"/>
      <c r="N232" s="2"/>
      <c r="O232" s="2"/>
    </row>
    <row r="233" spans="1:15" ht="12.75">
      <c r="A233" s="1">
        <v>2015</v>
      </c>
      <c r="B233" s="1" t="s">
        <v>15</v>
      </c>
      <c r="C233" s="1">
        <v>31</v>
      </c>
      <c r="E233" s="2">
        <v>0.6024691302083336</v>
      </c>
      <c r="F233" s="2">
        <v>1.66991</v>
      </c>
      <c r="G233" s="2">
        <v>-0.2132242</v>
      </c>
      <c r="J233" t="s">
        <v>9</v>
      </c>
      <c r="L233" s="2">
        <f>MIN(G203:G233)</f>
        <v>-0.9836948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2015</v>
      </c>
      <c r="B237" s="1" t="s">
        <v>16</v>
      </c>
      <c r="C237" s="1">
        <v>1</v>
      </c>
      <c r="E237" s="2">
        <v>0.6349711306562501</v>
      </c>
      <c r="F237" s="2">
        <v>1.729883</v>
      </c>
      <c r="G237" s="2">
        <v>-0.2612951</v>
      </c>
    </row>
    <row r="238" spans="1:7" ht="12.75">
      <c r="A238" s="1">
        <v>2015</v>
      </c>
      <c r="B238" s="1" t="s">
        <v>16</v>
      </c>
      <c r="C238" s="1">
        <v>2</v>
      </c>
      <c r="E238" s="2">
        <v>0.6188988045416667</v>
      </c>
      <c r="F238" s="2">
        <v>1.49984</v>
      </c>
      <c r="G238" s="2">
        <v>-0.1368277</v>
      </c>
    </row>
    <row r="239" spans="1:7" ht="12.75">
      <c r="A239" s="1">
        <v>2015</v>
      </c>
      <c r="B239" s="1" t="s">
        <v>16</v>
      </c>
      <c r="C239" s="1">
        <v>3</v>
      </c>
      <c r="E239" s="2">
        <v>0.44729650588541664</v>
      </c>
      <c r="F239" s="2">
        <v>1.083073</v>
      </c>
      <c r="G239" s="2">
        <v>-0.1905036</v>
      </c>
    </row>
    <row r="240" spans="1:7" ht="12.75">
      <c r="A240" s="1">
        <v>2015</v>
      </c>
      <c r="B240" s="1" t="s">
        <v>16</v>
      </c>
      <c r="C240" s="1">
        <v>4</v>
      </c>
      <c r="E240" s="2">
        <v>0.23321203240625002</v>
      </c>
      <c r="F240" s="2">
        <v>0.840827</v>
      </c>
      <c r="G240" s="2">
        <v>-0.4018397</v>
      </c>
    </row>
    <row r="241" spans="1:7" ht="12.75">
      <c r="A241" s="1">
        <v>2015</v>
      </c>
      <c r="B241" s="1" t="s">
        <v>16</v>
      </c>
      <c r="C241" s="1">
        <v>5</v>
      </c>
      <c r="E241" s="2">
        <v>0.10319689379239583</v>
      </c>
      <c r="F241" s="2">
        <v>0.7856748</v>
      </c>
      <c r="G241" s="2">
        <v>-0.5520957</v>
      </c>
    </row>
    <row r="242" spans="1:7" ht="12.75">
      <c r="A242" s="1">
        <v>2015</v>
      </c>
      <c r="B242" s="1" t="s">
        <v>16</v>
      </c>
      <c r="C242" s="1">
        <v>6</v>
      </c>
      <c r="E242" s="2">
        <v>0.15932104524895838</v>
      </c>
      <c r="F242" s="2">
        <v>0.8207359</v>
      </c>
      <c r="G242" s="2">
        <v>-0.4565538</v>
      </c>
    </row>
    <row r="243" spans="1:7" ht="12.75">
      <c r="A243" s="1">
        <v>2015</v>
      </c>
      <c r="B243" s="1" t="s">
        <v>16</v>
      </c>
      <c r="C243" s="1">
        <v>7</v>
      </c>
      <c r="E243" s="2">
        <v>0.3568324028020832</v>
      </c>
      <c r="F243" s="2">
        <v>1.108215</v>
      </c>
      <c r="G243" s="2">
        <v>-0.2114713</v>
      </c>
    </row>
    <row r="244" spans="1:7" ht="12.75">
      <c r="A244" s="1">
        <v>2015</v>
      </c>
      <c r="B244" s="1" t="s">
        <v>16</v>
      </c>
      <c r="C244" s="1">
        <v>8</v>
      </c>
      <c r="E244" s="2">
        <v>0.3249315295312499</v>
      </c>
      <c r="F244" s="2">
        <v>1.249382</v>
      </c>
      <c r="G244" s="2">
        <v>-0.3388219</v>
      </c>
    </row>
    <row r="245" spans="1:7" ht="12.75">
      <c r="A245" s="1">
        <v>2015</v>
      </c>
      <c r="B245" s="1" t="s">
        <v>16</v>
      </c>
      <c r="C245" s="1">
        <v>9</v>
      </c>
      <c r="E245" s="2">
        <v>0.39506288666666683</v>
      </c>
      <c r="F245" s="2">
        <v>1.187887</v>
      </c>
      <c r="G245" s="2">
        <v>-0.3620961</v>
      </c>
    </row>
    <row r="246" spans="1:7" ht="12.75">
      <c r="A246" s="1">
        <v>2015</v>
      </c>
      <c r="B246" s="1" t="s">
        <v>16</v>
      </c>
      <c r="C246" s="1">
        <v>10</v>
      </c>
      <c r="E246" s="2">
        <v>0.4964578966770831</v>
      </c>
      <c r="F246" s="2">
        <v>1.327094</v>
      </c>
      <c r="G246" s="2">
        <v>-0.1955321</v>
      </c>
    </row>
    <row r="247" spans="1:7" ht="12.75">
      <c r="A247" s="1">
        <v>2015</v>
      </c>
      <c r="B247" s="1" t="s">
        <v>16</v>
      </c>
      <c r="C247" s="1">
        <v>11</v>
      </c>
      <c r="E247" s="2">
        <v>0.5771179403124999</v>
      </c>
      <c r="F247" s="2">
        <v>1.570285</v>
      </c>
      <c r="G247" s="2">
        <v>-0.3013849</v>
      </c>
    </row>
    <row r="248" spans="1:7" ht="12.75">
      <c r="A248" s="1">
        <v>2015</v>
      </c>
      <c r="B248" s="1" t="s">
        <v>16</v>
      </c>
      <c r="C248" s="1">
        <v>12</v>
      </c>
      <c r="E248" s="2">
        <v>0.5367482391666668</v>
      </c>
      <c r="F248" s="2">
        <v>1.505145</v>
      </c>
      <c r="G248" s="2">
        <v>-0.2761731</v>
      </c>
    </row>
    <row r="249" spans="1:7" ht="12.75">
      <c r="A249" s="1">
        <v>2015</v>
      </c>
      <c r="B249" s="1" t="s">
        <v>16</v>
      </c>
      <c r="C249" s="1">
        <v>13</v>
      </c>
      <c r="E249" s="2">
        <v>0.46388020351041664</v>
      </c>
      <c r="F249" s="2">
        <v>1.38596</v>
      </c>
      <c r="G249" s="2">
        <v>-0.2803018</v>
      </c>
    </row>
    <row r="250" spans="1:7" ht="12.75">
      <c r="A250" s="1">
        <v>2015</v>
      </c>
      <c r="B250" s="1" t="s">
        <v>16</v>
      </c>
      <c r="C250" s="1">
        <v>14</v>
      </c>
      <c r="E250" s="2">
        <v>0.2967732267604168</v>
      </c>
      <c r="F250" s="2">
        <v>1.067618</v>
      </c>
      <c r="G250" s="2">
        <v>-0.4077218</v>
      </c>
    </row>
    <row r="251" spans="1:7" ht="12.75">
      <c r="A251" s="1">
        <v>2015</v>
      </c>
      <c r="B251" s="1" t="s">
        <v>16</v>
      </c>
      <c r="C251" s="1">
        <v>15</v>
      </c>
      <c r="E251" s="2">
        <v>0.326025546875</v>
      </c>
      <c r="F251" s="2">
        <v>1.173401</v>
      </c>
      <c r="G251" s="2">
        <v>-0.4187707</v>
      </c>
    </row>
    <row r="252" spans="1:7" ht="12.75">
      <c r="A252" s="1">
        <v>2015</v>
      </c>
      <c r="B252" s="1" t="s">
        <v>16</v>
      </c>
      <c r="C252" s="1">
        <v>16</v>
      </c>
      <c r="E252" s="2">
        <v>0.5433165157187498</v>
      </c>
      <c r="F252" s="2">
        <v>1.911901</v>
      </c>
      <c r="G252" s="2">
        <v>-0.1031044</v>
      </c>
    </row>
    <row r="253" spans="1:7" ht="12.75">
      <c r="A253" s="1">
        <v>2015</v>
      </c>
      <c r="B253" s="1" t="s">
        <v>16</v>
      </c>
      <c r="C253" s="1">
        <v>17</v>
      </c>
      <c r="E253" s="2">
        <v>0.8039728875</v>
      </c>
      <c r="F253" s="2">
        <v>1.693161</v>
      </c>
      <c r="G253" s="2">
        <v>0.2187438</v>
      </c>
    </row>
    <row r="254" spans="1:7" ht="12.75">
      <c r="A254" s="1">
        <v>2015</v>
      </c>
      <c r="B254" s="1" t="s">
        <v>16</v>
      </c>
      <c r="C254" s="1">
        <v>18</v>
      </c>
      <c r="E254" s="2">
        <v>0.82689798125</v>
      </c>
      <c r="F254" s="2">
        <v>1.278654</v>
      </c>
      <c r="G254" s="2">
        <v>0.3928735</v>
      </c>
    </row>
    <row r="255" spans="1:7" ht="12.75">
      <c r="A255" s="1">
        <v>2015</v>
      </c>
      <c r="B255" s="1" t="s">
        <v>16</v>
      </c>
      <c r="C255" s="1">
        <v>19</v>
      </c>
      <c r="E255" s="2">
        <v>0.988541040625</v>
      </c>
      <c r="F255" s="2">
        <v>1.431816</v>
      </c>
      <c r="G255" s="2">
        <v>0.4526622</v>
      </c>
    </row>
    <row r="256" spans="1:7" ht="12.75">
      <c r="A256" s="1">
        <v>2015</v>
      </c>
      <c r="B256" s="1" t="s">
        <v>16</v>
      </c>
      <c r="C256" s="1">
        <v>20</v>
      </c>
      <c r="E256" s="2">
        <v>1.1138066093749999</v>
      </c>
      <c r="F256" s="2">
        <v>1.622346</v>
      </c>
      <c r="G256" s="2">
        <v>0.7513287</v>
      </c>
    </row>
    <row r="257" spans="1:7" ht="12.75">
      <c r="A257" s="1">
        <v>2015</v>
      </c>
      <c r="B257" s="1" t="s">
        <v>16</v>
      </c>
      <c r="C257" s="1">
        <v>21</v>
      </c>
      <c r="E257" s="2">
        <v>0.9696681989583332</v>
      </c>
      <c r="F257" s="2">
        <v>1.495157</v>
      </c>
      <c r="G257" s="2">
        <v>0.6159739</v>
      </c>
    </row>
    <row r="258" spans="1:7" ht="12.75">
      <c r="A258" s="1">
        <v>2015</v>
      </c>
      <c r="B258" s="1" t="s">
        <v>16</v>
      </c>
      <c r="C258" s="1">
        <v>22</v>
      </c>
      <c r="E258" s="2">
        <v>0.8146431479166667</v>
      </c>
      <c r="F258" s="2">
        <v>1.424966</v>
      </c>
      <c r="G258" s="2">
        <v>0.3674543</v>
      </c>
    </row>
    <row r="259" spans="1:7" ht="12.75">
      <c r="A259" s="1">
        <v>2015</v>
      </c>
      <c r="B259" s="1" t="s">
        <v>16</v>
      </c>
      <c r="C259" s="1">
        <v>23</v>
      </c>
      <c r="E259" s="2">
        <v>0.6530710031250001</v>
      </c>
      <c r="F259" s="2">
        <v>1.282091</v>
      </c>
      <c r="G259" s="2">
        <v>0.1587937</v>
      </c>
    </row>
    <row r="260" spans="1:7" ht="12.75">
      <c r="A260" s="1">
        <v>2015</v>
      </c>
      <c r="B260" s="1" t="s">
        <v>16</v>
      </c>
      <c r="C260" s="1">
        <v>24</v>
      </c>
      <c r="E260" s="2">
        <v>0.7005675133333332</v>
      </c>
      <c r="F260" s="2">
        <v>1.39521</v>
      </c>
      <c r="G260" s="2">
        <v>0.0266223</v>
      </c>
    </row>
    <row r="261" spans="1:7" ht="12.75">
      <c r="A261" s="1">
        <v>2015</v>
      </c>
      <c r="B261" s="1" t="s">
        <v>16</v>
      </c>
      <c r="C261" s="1">
        <v>25</v>
      </c>
      <c r="E261" s="2">
        <v>0.6872650564166664</v>
      </c>
      <c r="F261" s="2">
        <v>1.509343</v>
      </c>
      <c r="G261" s="2">
        <v>-0.04096293</v>
      </c>
    </row>
    <row r="262" spans="1:7" ht="12.75">
      <c r="A262" s="1">
        <v>2015</v>
      </c>
      <c r="B262" s="1" t="s">
        <v>16</v>
      </c>
      <c r="C262" s="1">
        <v>26</v>
      </c>
      <c r="E262" s="2">
        <v>0.7492318072916668</v>
      </c>
      <c r="F262" s="2">
        <v>1.531118</v>
      </c>
      <c r="G262" s="2">
        <v>0.2367129</v>
      </c>
    </row>
    <row r="263" spans="1:7" ht="12.75">
      <c r="A263" s="1">
        <v>2015</v>
      </c>
      <c r="B263" s="1" t="s">
        <v>16</v>
      </c>
      <c r="C263" s="1">
        <v>27</v>
      </c>
      <c r="E263" s="2">
        <v>0.818750675625</v>
      </c>
      <c r="F263" s="2">
        <v>1.686541</v>
      </c>
      <c r="G263" s="2">
        <v>0.06996441</v>
      </c>
    </row>
    <row r="264" spans="1:7" ht="12.75">
      <c r="A264" s="1">
        <v>2015</v>
      </c>
      <c r="B264" s="1" t="s">
        <v>16</v>
      </c>
      <c r="C264" s="1">
        <v>28</v>
      </c>
      <c r="E264" s="2">
        <v>0.6721542322916667</v>
      </c>
      <c r="F264" s="2">
        <v>1.606638</v>
      </c>
      <c r="G264" s="2">
        <v>0.02862906</v>
      </c>
    </row>
    <row r="265" spans="1:12" ht="12.75">
      <c r="A265" s="1">
        <v>2015</v>
      </c>
      <c r="B265" s="1" t="s">
        <v>16</v>
      </c>
      <c r="C265" s="1">
        <v>29</v>
      </c>
      <c r="E265" s="2">
        <v>0.49671570884583316</v>
      </c>
      <c r="F265" s="2">
        <v>1.267536</v>
      </c>
      <c r="G265" s="2">
        <v>-0.1524668</v>
      </c>
      <c r="J265" t="s">
        <v>7</v>
      </c>
      <c r="L265" s="2">
        <f>AVERAGE(E237:E267)</f>
        <v>0.5795777953081888</v>
      </c>
    </row>
    <row r="266" spans="1:12" ht="12.75">
      <c r="A266" s="1">
        <v>2015</v>
      </c>
      <c r="B266" s="1" t="s">
        <v>16</v>
      </c>
      <c r="C266" s="1">
        <v>30</v>
      </c>
      <c r="E266" s="2">
        <v>0.3304072518645832</v>
      </c>
      <c r="F266" s="2">
        <v>1.474905</v>
      </c>
      <c r="G266" s="2">
        <v>-0.4653653</v>
      </c>
      <c r="J266" t="s">
        <v>8</v>
      </c>
      <c r="L266" s="2">
        <f>MAX(F237:F267)</f>
        <v>1.911901</v>
      </c>
    </row>
    <row r="267" spans="1:12" ht="12.75">
      <c r="A267" s="1">
        <v>2015</v>
      </c>
      <c r="B267" s="1" t="s">
        <v>16</v>
      </c>
      <c r="C267" s="1">
        <v>31</v>
      </c>
      <c r="E267" s="2">
        <v>0.8271757395833332</v>
      </c>
      <c r="F267" s="2">
        <v>1.567932</v>
      </c>
      <c r="G267" s="2">
        <v>0.1736948</v>
      </c>
      <c r="J267" t="s">
        <v>9</v>
      </c>
      <c r="L267" s="2">
        <f>MIN(G237:G267)</f>
        <v>-0.5520957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2015</v>
      </c>
      <c r="B271" s="1" t="s">
        <v>17</v>
      </c>
      <c r="C271" s="1">
        <v>1</v>
      </c>
      <c r="E271" s="2">
        <v>0.6712104524999997</v>
      </c>
      <c r="F271" s="2">
        <v>1.257087</v>
      </c>
      <c r="G271" s="2">
        <v>-0.02216363</v>
      </c>
    </row>
    <row r="272" spans="1:7" ht="12.75">
      <c r="A272" s="1">
        <v>2015</v>
      </c>
      <c r="B272" s="1" t="s">
        <v>17</v>
      </c>
      <c r="C272" s="1">
        <v>2</v>
      </c>
      <c r="E272" s="2">
        <v>0.4758668665625001</v>
      </c>
      <c r="F272" s="2">
        <v>1.140093</v>
      </c>
      <c r="G272" s="2">
        <v>-0.1975389</v>
      </c>
    </row>
    <row r="273" spans="1:7" ht="12.75">
      <c r="A273" s="1">
        <v>2015</v>
      </c>
      <c r="B273" s="1" t="s">
        <v>17</v>
      </c>
      <c r="C273" s="1">
        <v>3</v>
      </c>
      <c r="E273" s="2">
        <v>0.47621239746875</v>
      </c>
      <c r="F273" s="2">
        <v>1.18046</v>
      </c>
      <c r="G273" s="2">
        <v>-0.1426175</v>
      </c>
    </row>
    <row r="274" spans="1:7" ht="12.75">
      <c r="A274" s="1">
        <v>2015</v>
      </c>
      <c r="B274" s="1" t="s">
        <v>17</v>
      </c>
      <c r="C274" s="1">
        <v>4</v>
      </c>
      <c r="E274" s="2">
        <v>0.38387297016354166</v>
      </c>
      <c r="F274" s="2">
        <v>1.163575</v>
      </c>
      <c r="G274" s="2">
        <v>-0.3006005</v>
      </c>
    </row>
    <row r="275" spans="1:7" ht="12.75">
      <c r="A275" s="1">
        <v>2015</v>
      </c>
      <c r="B275" s="1" t="s">
        <v>17</v>
      </c>
      <c r="C275" s="1">
        <v>5</v>
      </c>
      <c r="E275" s="2">
        <v>0.28762900785416673</v>
      </c>
      <c r="F275" s="2">
        <v>1.036663</v>
      </c>
      <c r="G275" s="2">
        <v>-0.4142728</v>
      </c>
    </row>
    <row r="276" spans="1:7" ht="12.75">
      <c r="A276" s="1">
        <v>2015</v>
      </c>
      <c r="B276" s="1" t="s">
        <v>17</v>
      </c>
      <c r="C276" s="1">
        <v>6</v>
      </c>
      <c r="E276" s="2">
        <v>0.2345160059895833</v>
      </c>
      <c r="F276" s="2">
        <v>0.9367609</v>
      </c>
      <c r="G276" s="2">
        <v>-0.3930283</v>
      </c>
    </row>
    <row r="277" spans="1:7" ht="12.75">
      <c r="A277" s="1">
        <v>2015</v>
      </c>
      <c r="B277" s="1" t="s">
        <v>17</v>
      </c>
      <c r="C277" s="1">
        <v>7</v>
      </c>
      <c r="E277" s="2">
        <v>0.5149916707916667</v>
      </c>
      <c r="F277" s="2">
        <v>1.237503</v>
      </c>
      <c r="G277" s="2">
        <v>-0.1133227</v>
      </c>
    </row>
    <row r="278" spans="1:7" ht="12.75">
      <c r="A278" s="1">
        <v>2015</v>
      </c>
      <c r="B278" s="1" t="s">
        <v>17</v>
      </c>
      <c r="C278" s="1">
        <v>8</v>
      </c>
      <c r="E278" s="2">
        <v>0.5887826568750002</v>
      </c>
      <c r="F278" s="2">
        <v>1.26809</v>
      </c>
      <c r="G278" s="2">
        <v>-0.1938021</v>
      </c>
    </row>
    <row r="279" spans="1:7" ht="12.75">
      <c r="A279" s="1">
        <v>2015</v>
      </c>
      <c r="B279" s="1" t="s">
        <v>17</v>
      </c>
      <c r="C279" s="1">
        <v>9</v>
      </c>
      <c r="E279" s="2">
        <v>0.3993251910520835</v>
      </c>
      <c r="F279" s="2">
        <v>1.115089</v>
      </c>
      <c r="G279" s="2">
        <v>-0.3177621</v>
      </c>
    </row>
    <row r="280" spans="1:7" ht="12.75">
      <c r="A280" s="1">
        <v>2015</v>
      </c>
      <c r="B280" s="1" t="s">
        <v>17</v>
      </c>
      <c r="C280" s="1">
        <v>10</v>
      </c>
      <c r="E280" s="2">
        <v>0.3314132707395833</v>
      </c>
      <c r="F280" s="2">
        <v>1.114005</v>
      </c>
      <c r="G280" s="2">
        <v>-0.2939572</v>
      </c>
    </row>
    <row r="281" spans="1:7" ht="12.75">
      <c r="A281" s="1">
        <v>2015</v>
      </c>
      <c r="B281" s="1" t="s">
        <v>17</v>
      </c>
      <c r="C281" s="1">
        <v>11</v>
      </c>
      <c r="E281" s="2">
        <v>0.4739730302083333</v>
      </c>
      <c r="F281" s="2">
        <v>1.107892</v>
      </c>
      <c r="G281" s="2">
        <v>-0.2143314</v>
      </c>
    </row>
    <row r="282" spans="1:7" ht="12.75">
      <c r="A282" s="1">
        <v>2015</v>
      </c>
      <c r="B282" s="1" t="s">
        <v>17</v>
      </c>
      <c r="C282" s="1">
        <v>12</v>
      </c>
      <c r="E282" s="2">
        <v>0.8538095291666669</v>
      </c>
      <c r="F282" s="2">
        <v>1.636071</v>
      </c>
      <c r="G282" s="2">
        <v>0.2072105</v>
      </c>
    </row>
    <row r="283" spans="1:7" ht="12.75">
      <c r="A283" s="1">
        <v>2015</v>
      </c>
      <c r="B283" s="1" t="s">
        <v>17</v>
      </c>
      <c r="C283" s="1">
        <v>13</v>
      </c>
      <c r="E283" s="3">
        <v>0.7285530395833332</v>
      </c>
      <c r="F283" s="3">
        <v>1.408519</v>
      </c>
      <c r="G283" s="3">
        <v>0.1111383</v>
      </c>
    </row>
    <row r="284" spans="1:7" ht="12.75">
      <c r="A284" s="1">
        <v>2015</v>
      </c>
      <c r="B284" s="1" t="s">
        <v>17</v>
      </c>
      <c r="C284" s="1">
        <v>14</v>
      </c>
      <c r="E284" s="2">
        <v>0.2685940191250001</v>
      </c>
      <c r="F284" s="2">
        <v>0.7563112</v>
      </c>
      <c r="G284" s="2">
        <v>-0.3673552</v>
      </c>
    </row>
    <row r="285" spans="1:7" ht="12.75">
      <c r="A285" s="1">
        <v>2015</v>
      </c>
      <c r="B285" s="1" t="s">
        <v>17</v>
      </c>
      <c r="C285" s="1">
        <v>15</v>
      </c>
      <c r="E285" s="2">
        <v>0.14862536759374997</v>
      </c>
      <c r="F285" s="2">
        <v>0.7206502</v>
      </c>
      <c r="G285" s="2">
        <v>-0.4488957</v>
      </c>
    </row>
    <row r="286" spans="1:7" ht="12.75">
      <c r="A286" s="1">
        <v>2015</v>
      </c>
      <c r="B286" s="1" t="s">
        <v>17</v>
      </c>
      <c r="C286" s="1">
        <v>16</v>
      </c>
      <c r="E286" s="2">
        <v>0.2878020049375001</v>
      </c>
      <c r="F286" s="2">
        <v>0.9070513</v>
      </c>
      <c r="G286" s="2">
        <v>-0.2527835</v>
      </c>
    </row>
    <row r="287" spans="1:7" ht="12.75">
      <c r="A287" s="1">
        <v>2015</v>
      </c>
      <c r="B287" s="1" t="s">
        <v>17</v>
      </c>
      <c r="C287" s="1">
        <v>17</v>
      </c>
      <c r="E287" s="2">
        <v>0.42584621687499996</v>
      </c>
      <c r="F287" s="2">
        <v>0.9007771</v>
      </c>
      <c r="G287" s="2">
        <v>-0.1457775</v>
      </c>
    </row>
    <row r="288" spans="1:7" ht="12.75">
      <c r="A288" s="1">
        <v>2015</v>
      </c>
      <c r="B288" s="1" t="s">
        <v>17</v>
      </c>
      <c r="C288" s="1">
        <v>18</v>
      </c>
      <c r="E288" s="2">
        <v>0.8614274937500003</v>
      </c>
      <c r="F288" s="2">
        <v>1.435069</v>
      </c>
      <c r="G288" s="2">
        <v>0.1096621</v>
      </c>
    </row>
    <row r="289" spans="1:7" ht="12.75">
      <c r="A289" s="1">
        <v>2015</v>
      </c>
      <c r="B289" s="1" t="s">
        <v>17</v>
      </c>
      <c r="C289" s="1">
        <v>19</v>
      </c>
      <c r="E289" s="2">
        <v>0.8057569822916664</v>
      </c>
      <c r="F289" s="2">
        <v>1.411633</v>
      </c>
      <c r="G289" s="2">
        <v>0.2814622</v>
      </c>
    </row>
    <row r="290" spans="1:7" ht="12.75">
      <c r="A290" s="1">
        <v>2015</v>
      </c>
      <c r="B290" s="1" t="s">
        <v>17</v>
      </c>
      <c r="C290" s="1">
        <v>20</v>
      </c>
      <c r="E290" s="2">
        <v>0.5713400231770832</v>
      </c>
      <c r="F290" s="2">
        <v>1.207102</v>
      </c>
      <c r="G290" s="2">
        <v>-0.02853012</v>
      </c>
    </row>
    <row r="291" spans="1:7" ht="12.75">
      <c r="A291" s="1">
        <v>2015</v>
      </c>
      <c r="B291" s="1" t="s">
        <v>17</v>
      </c>
      <c r="C291" s="1">
        <v>21</v>
      </c>
      <c r="E291" s="2">
        <v>0.43115636212499986</v>
      </c>
      <c r="F291" s="2">
        <v>1.041876</v>
      </c>
      <c r="G291" s="2">
        <v>-0.2037671</v>
      </c>
    </row>
    <row r="292" spans="1:7" ht="12.75">
      <c r="A292" s="1">
        <v>2015</v>
      </c>
      <c r="B292" s="1" t="s">
        <v>17</v>
      </c>
      <c r="C292" s="1">
        <v>22</v>
      </c>
      <c r="E292" s="2">
        <v>0.5308292986340621</v>
      </c>
      <c r="F292" s="2">
        <v>1.098366</v>
      </c>
      <c r="G292" s="2">
        <v>-0.09789133</v>
      </c>
    </row>
    <row r="293" spans="1:7" ht="12.75">
      <c r="A293" s="1">
        <v>2015</v>
      </c>
      <c r="B293" s="1" t="s">
        <v>17</v>
      </c>
      <c r="C293" s="1">
        <v>23</v>
      </c>
      <c r="E293" s="2">
        <v>0.5292972906875</v>
      </c>
      <c r="F293" s="2">
        <v>1.216536</v>
      </c>
      <c r="G293" s="2">
        <v>-0.157357</v>
      </c>
    </row>
    <row r="294" spans="1:7" ht="12.75">
      <c r="A294" s="1">
        <v>2015</v>
      </c>
      <c r="B294" s="1" t="s">
        <v>17</v>
      </c>
      <c r="C294" s="1">
        <v>24</v>
      </c>
      <c r="E294" s="2">
        <v>0.777019830208333</v>
      </c>
      <c r="F294" s="2">
        <v>1.531256</v>
      </c>
      <c r="G294" s="2">
        <v>0.1567643</v>
      </c>
    </row>
    <row r="295" spans="1:7" ht="12.75">
      <c r="A295" s="1">
        <v>2015</v>
      </c>
      <c r="B295" s="1" t="s">
        <v>17</v>
      </c>
      <c r="C295" s="1">
        <v>25</v>
      </c>
      <c r="E295" s="2">
        <v>0.9747774666666665</v>
      </c>
      <c r="F295" s="2">
        <v>1.869436</v>
      </c>
      <c r="G295" s="2">
        <v>0.265938</v>
      </c>
    </row>
    <row r="296" spans="1:7" ht="12.75">
      <c r="A296" s="1">
        <v>2015</v>
      </c>
      <c r="B296" s="1" t="s">
        <v>17</v>
      </c>
      <c r="C296" s="1">
        <v>26</v>
      </c>
      <c r="E296" s="2">
        <v>0.9563773083333333</v>
      </c>
      <c r="F296" s="2">
        <v>1.862816</v>
      </c>
      <c r="G296" s="2">
        <v>0.2452013</v>
      </c>
    </row>
    <row r="297" spans="1:7" ht="12.75">
      <c r="A297" s="1">
        <v>2015</v>
      </c>
      <c r="B297" s="1" t="s">
        <v>17</v>
      </c>
      <c r="C297" s="1">
        <v>27</v>
      </c>
      <c r="E297" s="2">
        <v>0.9828330458333334</v>
      </c>
      <c r="F297" s="2">
        <v>1.841479</v>
      </c>
      <c r="G297" s="2">
        <v>0.2329991</v>
      </c>
    </row>
    <row r="298" spans="1:12" ht="12.75">
      <c r="A298" s="1">
        <v>2015</v>
      </c>
      <c r="B298" s="1" t="s">
        <v>17</v>
      </c>
      <c r="C298" s="1">
        <v>28</v>
      </c>
      <c r="E298" s="2">
        <v>1.1145137437499997</v>
      </c>
      <c r="F298" s="2">
        <v>1.948555</v>
      </c>
      <c r="G298" s="2">
        <v>0.2279937</v>
      </c>
      <c r="J298" t="s">
        <v>7</v>
      </c>
      <c r="L298" s="2">
        <f>AVERAGE(E271:E299)</f>
        <v>0.6026177025583944</v>
      </c>
    </row>
    <row r="299" spans="1:12" ht="12.75">
      <c r="A299" s="1">
        <v>2015</v>
      </c>
      <c r="B299" s="1" t="s">
        <v>17</v>
      </c>
      <c r="C299" s="1">
        <v>29</v>
      </c>
      <c r="E299" s="2">
        <v>1.3895608312499999</v>
      </c>
      <c r="F299" s="2">
        <v>1.998955</v>
      </c>
      <c r="G299" s="2">
        <v>0.6571939</v>
      </c>
      <c r="J299" t="s">
        <v>8</v>
      </c>
      <c r="L299" s="2">
        <f>MAX(F271:F299)</f>
        <v>1.998955</v>
      </c>
    </row>
    <row r="300" spans="1:12" ht="12.75">
      <c r="A300" s="1">
        <v>2015</v>
      </c>
      <c r="B300" s="1" t="s">
        <v>17</v>
      </c>
      <c r="C300" s="1">
        <v>30</v>
      </c>
      <c r="E300" s="2">
        <v>1.368589190625</v>
      </c>
      <c r="F300" s="2">
        <v>1.998955</v>
      </c>
      <c r="G300" s="2">
        <v>0.6368721</v>
      </c>
      <c r="J300" t="s">
        <v>9</v>
      </c>
      <c r="L300" s="2">
        <f>+MIN(G271:G299)</f>
        <v>-0.4488957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2015</v>
      </c>
      <c r="B304" s="1" t="s">
        <v>18</v>
      </c>
      <c r="C304" s="1">
        <v>1</v>
      </c>
      <c r="E304" s="2">
        <v>0.9267429541666666</v>
      </c>
      <c r="F304" s="2">
        <v>1.731221</v>
      </c>
      <c r="G304" s="2">
        <v>0.1496825</v>
      </c>
    </row>
    <row r="305" spans="1:7" ht="12.75">
      <c r="A305" s="1">
        <v>2015</v>
      </c>
      <c r="B305" s="1" t="s">
        <v>18</v>
      </c>
      <c r="C305" s="1">
        <v>2</v>
      </c>
      <c r="E305" s="2">
        <v>0.7587366401354165</v>
      </c>
      <c r="F305" s="2">
        <v>1.555823</v>
      </c>
      <c r="G305" s="2">
        <v>-0.05279613</v>
      </c>
    </row>
    <row r="306" spans="1:7" ht="12.75">
      <c r="A306" s="1">
        <v>2015</v>
      </c>
      <c r="B306" s="1" t="s">
        <v>18</v>
      </c>
      <c r="C306" s="1">
        <v>3</v>
      </c>
      <c r="E306" s="4">
        <v>0.925028828125</v>
      </c>
      <c r="F306" s="4">
        <v>1.826694</v>
      </c>
      <c r="G306" s="4">
        <v>0.2945178</v>
      </c>
    </row>
    <row r="307" spans="1:7" ht="12.75">
      <c r="A307" s="1">
        <v>2015</v>
      </c>
      <c r="B307" s="1" t="s">
        <v>18</v>
      </c>
      <c r="C307" s="1">
        <v>4</v>
      </c>
      <c r="E307" s="4">
        <v>0.8415577770833332</v>
      </c>
      <c r="F307" s="4">
        <v>1.465932</v>
      </c>
      <c r="G307" s="4">
        <v>0.3518612</v>
      </c>
    </row>
    <row r="308" spans="1:7" ht="12.75">
      <c r="A308" s="1">
        <v>2015</v>
      </c>
      <c r="B308" s="1" t="s">
        <v>18</v>
      </c>
      <c r="C308" s="1">
        <v>5</v>
      </c>
      <c r="E308" s="4">
        <v>0.9160179604166666</v>
      </c>
      <c r="F308" s="4">
        <v>1.616718</v>
      </c>
      <c r="G308" s="4">
        <v>0.2491457</v>
      </c>
    </row>
    <row r="309" spans="1:7" ht="12.75">
      <c r="A309" s="1">
        <v>2015</v>
      </c>
      <c r="B309" s="1" t="s">
        <v>18</v>
      </c>
      <c r="C309" s="1">
        <v>6</v>
      </c>
      <c r="E309" s="4">
        <v>0.8157056482291666</v>
      </c>
      <c r="F309" s="4">
        <v>1.379502</v>
      </c>
      <c r="G309" s="4">
        <v>0.03836298</v>
      </c>
    </row>
    <row r="310" spans="1:7" ht="12.75">
      <c r="A310" s="1">
        <v>2015</v>
      </c>
      <c r="B310" s="1" t="s">
        <v>18</v>
      </c>
      <c r="C310" s="1">
        <v>7</v>
      </c>
      <c r="E310" s="4">
        <v>0.8098041951041668</v>
      </c>
      <c r="F310" s="4">
        <v>1.382662</v>
      </c>
      <c r="G310" s="4">
        <v>0.08230495</v>
      </c>
    </row>
    <row r="311" spans="1:7" ht="12.75">
      <c r="A311" s="1">
        <v>2015</v>
      </c>
      <c r="B311" s="1" t="s">
        <v>18</v>
      </c>
      <c r="C311" s="1">
        <v>8</v>
      </c>
      <c r="E311" s="4">
        <v>0.9681674031249995</v>
      </c>
      <c r="F311" s="4">
        <v>1.638055</v>
      </c>
      <c r="G311" s="4">
        <v>0.2101171</v>
      </c>
    </row>
    <row r="312" spans="1:7" ht="12.75">
      <c r="A312" s="1">
        <v>2015</v>
      </c>
      <c r="B312" s="1" t="s">
        <v>18</v>
      </c>
      <c r="C312" s="1">
        <v>9</v>
      </c>
      <c r="E312" s="2">
        <v>1.0030364958333329</v>
      </c>
      <c r="F312" s="2">
        <v>1.772418</v>
      </c>
      <c r="G312" s="2">
        <v>0.3158083</v>
      </c>
    </row>
    <row r="313" spans="1:7" ht="12.75">
      <c r="A313" s="1">
        <v>2015</v>
      </c>
      <c r="B313" s="1" t="s">
        <v>18</v>
      </c>
      <c r="C313" s="1">
        <v>10</v>
      </c>
      <c r="E313" s="2">
        <v>1.0180208802083337</v>
      </c>
      <c r="F313" s="2">
        <v>1.844363</v>
      </c>
      <c r="G313" s="2">
        <v>0.2247415</v>
      </c>
    </row>
    <row r="314" spans="1:7" ht="12.75">
      <c r="A314" s="1">
        <v>2015</v>
      </c>
      <c r="B314" s="1" t="s">
        <v>18</v>
      </c>
      <c r="C314" s="1">
        <v>11</v>
      </c>
      <c r="E314" s="2">
        <v>0.8970161010416661</v>
      </c>
      <c r="F314" s="2">
        <v>1.57446</v>
      </c>
      <c r="G314" s="2">
        <v>0.1511357</v>
      </c>
    </row>
    <row r="315" spans="1:7" ht="12.75">
      <c r="A315" s="1">
        <v>2015</v>
      </c>
      <c r="B315" s="1" t="s">
        <v>18</v>
      </c>
      <c r="C315" s="1">
        <v>12</v>
      </c>
      <c r="E315" s="2">
        <v>0.7582381296770833</v>
      </c>
      <c r="F315" s="2">
        <v>1.481756</v>
      </c>
      <c r="G315" s="2">
        <v>-0.04578376</v>
      </c>
    </row>
    <row r="316" spans="1:7" ht="12.75">
      <c r="A316" s="1">
        <v>2015</v>
      </c>
      <c r="B316" s="1" t="s">
        <v>18</v>
      </c>
      <c r="C316" s="1">
        <v>13</v>
      </c>
      <c r="E316" s="2">
        <v>0.8367558580520827</v>
      </c>
      <c r="F316" s="2">
        <v>1.52316</v>
      </c>
      <c r="G316" s="2">
        <v>-0.02871442</v>
      </c>
    </row>
    <row r="317" spans="1:7" ht="12.75">
      <c r="A317" s="1">
        <v>2015</v>
      </c>
      <c r="B317" s="1" t="s">
        <v>18</v>
      </c>
      <c r="C317" s="1">
        <v>14</v>
      </c>
      <c r="E317" s="2">
        <v>0.6753350701041665</v>
      </c>
      <c r="F317" s="2">
        <v>1.467062</v>
      </c>
      <c r="G317" s="2">
        <v>-0.1214192</v>
      </c>
    </row>
    <row r="318" spans="1:7" ht="12.75">
      <c r="A318" s="1">
        <v>2015</v>
      </c>
      <c r="B318" s="1" t="s">
        <v>18</v>
      </c>
      <c r="C318" s="1">
        <v>15</v>
      </c>
      <c r="E318" s="2">
        <v>0.3347136903489584</v>
      </c>
      <c r="F318" s="2">
        <v>1.154533</v>
      </c>
      <c r="G318" s="2">
        <v>-0.52693</v>
      </c>
    </row>
    <row r="319" spans="1:7" ht="12.75">
      <c r="A319" s="1">
        <v>2015</v>
      </c>
      <c r="B319" s="1" t="s">
        <v>18</v>
      </c>
      <c r="C319" s="1">
        <v>16</v>
      </c>
      <c r="E319" s="2">
        <v>0.15526084838541662</v>
      </c>
      <c r="F319" s="2">
        <v>0.9345696</v>
      </c>
      <c r="G319" s="2">
        <v>-0.6599782</v>
      </c>
    </row>
    <row r="320" spans="1:7" ht="12.75">
      <c r="A320" s="1">
        <v>2015</v>
      </c>
      <c r="B320" s="1" t="s">
        <v>18</v>
      </c>
      <c r="C320" s="1">
        <v>17</v>
      </c>
      <c r="E320" s="2">
        <v>0.14693140266666668</v>
      </c>
      <c r="F320" s="2">
        <v>0.9339931</v>
      </c>
      <c r="G320" s="2">
        <v>-0.7487615</v>
      </c>
    </row>
    <row r="321" spans="1:7" ht="12.75">
      <c r="A321" s="1">
        <v>2015</v>
      </c>
      <c r="B321" s="1" t="s">
        <v>18</v>
      </c>
      <c r="C321" s="1">
        <v>18</v>
      </c>
      <c r="E321" s="2">
        <v>0.1662833270833334</v>
      </c>
      <c r="F321" s="2">
        <v>1.05537</v>
      </c>
      <c r="G321" s="2">
        <v>-0.6311219</v>
      </c>
    </row>
    <row r="322" spans="1:7" ht="12.75">
      <c r="A322" s="1">
        <v>2015</v>
      </c>
      <c r="B322" s="1" t="s">
        <v>18</v>
      </c>
      <c r="C322" s="1">
        <v>19</v>
      </c>
      <c r="E322" s="2">
        <v>-0.6529327334270832</v>
      </c>
      <c r="F322" s="2">
        <v>0.03462648</v>
      </c>
      <c r="G322" s="2">
        <v>-1.531688</v>
      </c>
    </row>
    <row r="323" spans="1:7" ht="12.75">
      <c r="A323" s="1">
        <v>2015</v>
      </c>
      <c r="B323" s="1" t="s">
        <v>18</v>
      </c>
      <c r="C323" s="1">
        <v>20</v>
      </c>
      <c r="E323" s="2">
        <v>-0.16970525437499998</v>
      </c>
      <c r="F323" s="2">
        <v>0.5489883</v>
      </c>
      <c r="G323" s="2">
        <v>-0.9084054</v>
      </c>
    </row>
    <row r="324" spans="1:7" ht="12.75">
      <c r="A324" s="1">
        <v>2015</v>
      </c>
      <c r="B324" s="1" t="s">
        <v>18</v>
      </c>
      <c r="C324" s="1">
        <v>21</v>
      </c>
      <c r="E324" s="2">
        <v>0.3020814441249999</v>
      </c>
      <c r="F324" s="2">
        <v>1.008267</v>
      </c>
      <c r="G324" s="2">
        <v>-0.5401471</v>
      </c>
    </row>
    <row r="325" spans="1:7" ht="12.75">
      <c r="A325" s="1">
        <v>2015</v>
      </c>
      <c r="B325" s="1" t="s">
        <v>18</v>
      </c>
      <c r="C325" s="1">
        <v>22</v>
      </c>
      <c r="E325" s="2">
        <v>0.4120437640416668</v>
      </c>
      <c r="F325" s="2">
        <v>1.029512</v>
      </c>
      <c r="G325" s="2">
        <v>-0.4044002</v>
      </c>
    </row>
    <row r="326" spans="1:7" ht="12.75">
      <c r="A326" s="1">
        <v>2015</v>
      </c>
      <c r="B326" s="1" t="s">
        <v>18</v>
      </c>
      <c r="C326" s="1">
        <v>23</v>
      </c>
      <c r="E326" s="3">
        <v>0.4257373885312501</v>
      </c>
      <c r="F326" s="3">
        <v>1.036593</v>
      </c>
      <c r="G326" s="3">
        <v>-0.2015064</v>
      </c>
    </row>
    <row r="327" spans="1:7" ht="12.75">
      <c r="A327" s="1">
        <v>2015</v>
      </c>
      <c r="B327" s="1" t="s">
        <v>18</v>
      </c>
      <c r="C327" s="1">
        <v>24</v>
      </c>
      <c r="E327" s="2">
        <v>0.5133346937291667</v>
      </c>
      <c r="F327" s="2">
        <v>1.209639</v>
      </c>
      <c r="G327" s="2">
        <v>-0.1367815</v>
      </c>
    </row>
    <row r="328" spans="1:7" ht="12.75">
      <c r="A328" s="1">
        <v>2015</v>
      </c>
      <c r="B328" s="1" t="s">
        <v>18</v>
      </c>
      <c r="C328" s="1">
        <v>25</v>
      </c>
      <c r="E328" s="2">
        <v>0.6852332586666666</v>
      </c>
      <c r="F328" s="2">
        <v>1.435184</v>
      </c>
      <c r="G328" s="2">
        <v>-0.1162522</v>
      </c>
    </row>
    <row r="329" spans="1:7" ht="12.75">
      <c r="A329" s="1">
        <v>2015</v>
      </c>
      <c r="B329" s="1" t="s">
        <v>18</v>
      </c>
      <c r="C329" s="1">
        <v>26</v>
      </c>
      <c r="E329" s="2">
        <v>0.7739000428229166</v>
      </c>
      <c r="F329" s="2">
        <v>1.466785</v>
      </c>
      <c r="G329" s="2">
        <v>-0.2773032</v>
      </c>
    </row>
    <row r="330" spans="1:7" ht="12.75">
      <c r="A330" s="1">
        <v>2015</v>
      </c>
      <c r="B330" s="1" t="s">
        <v>18</v>
      </c>
      <c r="C330" s="1">
        <v>27</v>
      </c>
      <c r="E330" s="2">
        <v>1.106370483541667</v>
      </c>
      <c r="F330" s="2">
        <v>1.832737</v>
      </c>
      <c r="G330" s="2">
        <v>0.06283665</v>
      </c>
    </row>
    <row r="331" spans="1:7" ht="12.75">
      <c r="A331" s="1">
        <v>2015</v>
      </c>
      <c r="B331" s="1" t="s">
        <v>18</v>
      </c>
      <c r="C331" s="1">
        <v>28</v>
      </c>
      <c r="E331" s="2">
        <v>1.375150901041666</v>
      </c>
      <c r="F331" s="2">
        <v>2.262537</v>
      </c>
      <c r="G331" s="2">
        <v>0.453608</v>
      </c>
    </row>
    <row r="332" spans="1:12" ht="12.75">
      <c r="A332" s="1">
        <v>2015</v>
      </c>
      <c r="B332" s="1" t="s">
        <v>18</v>
      </c>
      <c r="C332" s="1">
        <v>29</v>
      </c>
      <c r="E332" s="2">
        <v>0.9194156850624995</v>
      </c>
      <c r="F332" s="2">
        <v>1.885652</v>
      </c>
      <c r="G332" s="2">
        <v>-0.05754781</v>
      </c>
      <c r="J332" t="s">
        <v>7</v>
      </c>
      <c r="L332" s="2">
        <f>AVERAGE(E304:E334)</f>
        <v>0.641940698047883</v>
      </c>
    </row>
    <row r="333" spans="1:12" ht="12.75">
      <c r="A333" s="1">
        <v>2015</v>
      </c>
      <c r="B333" s="1" t="s">
        <v>18</v>
      </c>
      <c r="C333" s="1">
        <v>30</v>
      </c>
      <c r="E333" s="2">
        <v>0.6236153970833335</v>
      </c>
      <c r="F333" s="2">
        <v>1.586386</v>
      </c>
      <c r="G333" s="2">
        <v>-0.298686</v>
      </c>
      <c r="J333" t="s">
        <v>8</v>
      </c>
      <c r="L333" s="2">
        <f>MAX(F304:F334)</f>
        <v>2.262537</v>
      </c>
    </row>
    <row r="334" spans="1:12" ht="12.75">
      <c r="A334" s="1">
        <v>2015</v>
      </c>
      <c r="B334" s="1" t="s">
        <v>18</v>
      </c>
      <c r="C334" s="1">
        <v>31</v>
      </c>
      <c r="E334" s="2">
        <v>0.6325633588541669</v>
      </c>
      <c r="F334" s="2">
        <v>1.419776</v>
      </c>
      <c r="G334" s="2">
        <v>-0.254329</v>
      </c>
      <c r="J334" t="s">
        <v>9</v>
      </c>
      <c r="L334" s="2">
        <f>MIN(G304:G334)</f>
        <v>-1.531688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2015</v>
      </c>
      <c r="B338" s="1" t="s">
        <v>19</v>
      </c>
      <c r="C338" s="1">
        <v>1</v>
      </c>
      <c r="E338" s="2">
        <v>0.7969219795312498</v>
      </c>
      <c r="F338" s="2">
        <v>1.532018</v>
      </c>
      <c r="G338" s="2">
        <v>-0.107233</v>
      </c>
    </row>
    <row r="339" spans="1:7" ht="12.75">
      <c r="A339" s="1">
        <v>2015</v>
      </c>
      <c r="B339" s="1" t="s">
        <v>19</v>
      </c>
      <c r="C339" s="1">
        <v>2</v>
      </c>
      <c r="E339" s="2">
        <v>0.7044513623958335</v>
      </c>
      <c r="F339" s="2">
        <v>1.382708</v>
      </c>
      <c r="G339" s="2">
        <v>0.07600784</v>
      </c>
    </row>
    <row r="340" spans="1:7" ht="12.75">
      <c r="A340" s="1">
        <v>2015</v>
      </c>
      <c r="B340" s="1" t="s">
        <v>19</v>
      </c>
      <c r="C340" s="1">
        <v>3</v>
      </c>
      <c r="E340" s="2">
        <v>0.4566067424895832</v>
      </c>
      <c r="F340" s="2">
        <v>1.005707</v>
      </c>
      <c r="G340" s="2">
        <v>-0.2798405</v>
      </c>
    </row>
    <row r="341" spans="1:7" ht="12.75">
      <c r="A341" s="1">
        <v>2015</v>
      </c>
      <c r="B341" s="1" t="s">
        <v>19</v>
      </c>
      <c r="C341" s="1">
        <v>4</v>
      </c>
      <c r="E341" s="4">
        <v>0.2566933239791666</v>
      </c>
      <c r="F341" s="4">
        <v>0.7970235</v>
      </c>
      <c r="G341" s="4">
        <v>-0.483288</v>
      </c>
    </row>
    <row r="342" spans="1:7" ht="12.75">
      <c r="A342" s="1">
        <v>2015</v>
      </c>
      <c r="B342" s="1" t="s">
        <v>19</v>
      </c>
      <c r="C342" s="1">
        <v>5</v>
      </c>
      <c r="E342" s="4">
        <v>0.00908660883333333</v>
      </c>
      <c r="F342" s="4">
        <v>0.7275929</v>
      </c>
      <c r="G342" s="4">
        <v>-0.6434624</v>
      </c>
    </row>
    <row r="343" spans="1:7" ht="12.75">
      <c r="A343" s="1">
        <v>2015</v>
      </c>
      <c r="B343" s="1" t="s">
        <v>19</v>
      </c>
      <c r="C343" s="1">
        <v>6</v>
      </c>
      <c r="E343" s="4">
        <v>0.07805020941666672</v>
      </c>
      <c r="F343" s="4">
        <v>0.5881555</v>
      </c>
      <c r="G343" s="4">
        <v>-0.4879475</v>
      </c>
    </row>
    <row r="344" spans="1:7" ht="12.75">
      <c r="A344" s="1">
        <v>2015</v>
      </c>
      <c r="B344" s="1" t="s">
        <v>19</v>
      </c>
      <c r="C344" s="1">
        <v>7</v>
      </c>
      <c r="E344" s="4">
        <v>0.22015535643750006</v>
      </c>
      <c r="F344" s="4">
        <v>0.8141391</v>
      </c>
      <c r="G344" s="4">
        <v>-0.4526554</v>
      </c>
    </row>
    <row r="345" spans="1:7" ht="12.75">
      <c r="A345" s="1">
        <v>2015</v>
      </c>
      <c r="B345" s="1" t="s">
        <v>19</v>
      </c>
      <c r="C345" s="1">
        <v>8</v>
      </c>
      <c r="E345" s="2">
        <v>0.4003884055729167</v>
      </c>
      <c r="F345" s="2">
        <v>1.112805</v>
      </c>
      <c r="G345" s="2">
        <v>-0.4927223</v>
      </c>
    </row>
    <row r="346" spans="1:7" ht="12.75">
      <c r="A346" s="1">
        <v>2015</v>
      </c>
      <c r="B346" s="1" t="s">
        <v>19</v>
      </c>
      <c r="C346" s="1">
        <v>9</v>
      </c>
      <c r="E346" s="2">
        <v>0.5142528361458333</v>
      </c>
      <c r="F346" s="2">
        <v>1.300775</v>
      </c>
      <c r="G346" s="2">
        <v>-0.3135638</v>
      </c>
    </row>
    <row r="347" spans="1:7" ht="12.75">
      <c r="A347" s="1">
        <v>2015</v>
      </c>
      <c r="B347" s="1" t="s">
        <v>19</v>
      </c>
      <c r="C347" s="1">
        <v>10</v>
      </c>
      <c r="E347" s="2">
        <v>0.43459665297916666</v>
      </c>
      <c r="F347" s="2">
        <v>1.281837</v>
      </c>
      <c r="G347" s="2">
        <v>-0.3323863</v>
      </c>
    </row>
    <row r="348" spans="1:7" ht="12.75">
      <c r="A348" s="1">
        <v>2015</v>
      </c>
      <c r="B348" s="1" t="s">
        <v>19</v>
      </c>
      <c r="C348" s="1">
        <v>11</v>
      </c>
      <c r="E348" s="2">
        <v>0.11930195229166672</v>
      </c>
      <c r="F348" s="2">
        <v>0.9837708</v>
      </c>
      <c r="G348" s="2">
        <v>-0.7265946</v>
      </c>
    </row>
    <row r="349" spans="1:10" ht="12.75">
      <c r="A349" s="1">
        <v>2015</v>
      </c>
      <c r="B349" s="1" t="s">
        <v>19</v>
      </c>
      <c r="C349" s="1">
        <v>12</v>
      </c>
      <c r="E349" s="2">
        <v>0.1607211298749999</v>
      </c>
      <c r="F349" s="2">
        <v>0.912818</v>
      </c>
      <c r="G349" s="2">
        <v>-0.6708887</v>
      </c>
      <c r="I349" s="2"/>
      <c r="J349" s="2"/>
    </row>
    <row r="350" spans="1:7" ht="12.75">
      <c r="A350" s="1">
        <v>2015</v>
      </c>
      <c r="B350" s="1" t="s">
        <v>19</v>
      </c>
      <c r="C350" s="1">
        <v>13</v>
      </c>
      <c r="E350" s="2">
        <v>0.15798558840625018</v>
      </c>
      <c r="F350" s="2">
        <v>0.9635875</v>
      </c>
      <c r="G350" s="2">
        <v>-0.6764938</v>
      </c>
    </row>
    <row r="351" spans="1:7" ht="12.75">
      <c r="A351" s="1">
        <v>2015</v>
      </c>
      <c r="B351" s="1" t="s">
        <v>19</v>
      </c>
      <c r="C351" s="1">
        <v>14</v>
      </c>
      <c r="E351" s="2">
        <v>-0.19842917440625005</v>
      </c>
      <c r="F351" s="2">
        <v>0.6513581</v>
      </c>
      <c r="G351" s="2">
        <v>-1.068303</v>
      </c>
    </row>
    <row r="352" spans="1:7" ht="12.75">
      <c r="A352" s="1">
        <v>2015</v>
      </c>
      <c r="B352" s="1" t="s">
        <v>19</v>
      </c>
      <c r="C352" s="1">
        <v>15</v>
      </c>
      <c r="E352" s="2">
        <v>-0.41719399520833317</v>
      </c>
      <c r="F352" s="2">
        <v>0.3342614</v>
      </c>
      <c r="G352" s="2">
        <v>-1.253712</v>
      </c>
    </row>
    <row r="353" spans="1:7" ht="12.75">
      <c r="A353" s="1">
        <v>2015</v>
      </c>
      <c r="B353" s="1" t="s">
        <v>19</v>
      </c>
      <c r="C353" s="1">
        <v>16</v>
      </c>
      <c r="E353" s="2">
        <v>0.052999150124999984</v>
      </c>
      <c r="F353" s="2">
        <v>0.7856519</v>
      </c>
      <c r="G353" s="2">
        <v>-0.7576421</v>
      </c>
    </row>
    <row r="354" spans="1:7" ht="12.75">
      <c r="A354" s="1">
        <v>2015</v>
      </c>
      <c r="B354" s="1" t="s">
        <v>19</v>
      </c>
      <c r="C354" s="1">
        <v>17</v>
      </c>
      <c r="E354" s="2">
        <v>0.2470221888645833</v>
      </c>
      <c r="F354" s="2">
        <v>0.9601276</v>
      </c>
      <c r="G354" s="2">
        <v>-0.6964003</v>
      </c>
    </row>
    <row r="355" spans="1:7" ht="12.75">
      <c r="A355" s="1">
        <v>2015</v>
      </c>
      <c r="B355" s="1" t="s">
        <v>19</v>
      </c>
      <c r="C355" s="1">
        <v>18</v>
      </c>
      <c r="E355" s="2">
        <v>0.6050069290625</v>
      </c>
      <c r="F355" s="2">
        <v>1.265253</v>
      </c>
      <c r="G355" s="2">
        <v>-0.2353911</v>
      </c>
    </row>
    <row r="356" spans="1:7" ht="12.75">
      <c r="A356" s="1">
        <v>2015</v>
      </c>
      <c r="B356" s="1" t="s">
        <v>19</v>
      </c>
      <c r="C356" s="1">
        <v>19</v>
      </c>
      <c r="E356" s="2">
        <v>0.5457055935416669</v>
      </c>
      <c r="F356" s="2">
        <v>1.094975</v>
      </c>
      <c r="G356" s="2">
        <v>-0.1070948</v>
      </c>
    </row>
    <row r="357" spans="1:7" ht="12.75">
      <c r="A357" s="1">
        <v>2015</v>
      </c>
      <c r="B357" s="1" t="s">
        <v>19</v>
      </c>
      <c r="C357" s="1">
        <v>20</v>
      </c>
      <c r="E357" s="2">
        <v>0.19186874438541657</v>
      </c>
      <c r="F357" s="2">
        <v>0.9536688</v>
      </c>
      <c r="G357" s="2">
        <v>-0.541485</v>
      </c>
    </row>
    <row r="358" spans="1:7" ht="12.75">
      <c r="A358" s="1">
        <v>2015</v>
      </c>
      <c r="B358" s="1" t="s">
        <v>19</v>
      </c>
      <c r="C358" s="1">
        <v>21</v>
      </c>
      <c r="E358" s="2">
        <v>0.32132834180208325</v>
      </c>
      <c r="F358" s="2">
        <v>0.9984872</v>
      </c>
      <c r="G358" s="2">
        <v>-0.3863852</v>
      </c>
    </row>
    <row r="359" spans="1:7" ht="12.75">
      <c r="A359" s="1">
        <v>2015</v>
      </c>
      <c r="B359" s="1" t="s">
        <v>19</v>
      </c>
      <c r="C359" s="1">
        <v>22</v>
      </c>
      <c r="E359" s="2">
        <v>0.5708017677395834</v>
      </c>
      <c r="F359" s="2">
        <v>1.361002</v>
      </c>
      <c r="G359" s="2">
        <v>-0.2046666</v>
      </c>
    </row>
    <row r="360" spans="1:7" ht="12.75">
      <c r="A360" s="1">
        <v>2015</v>
      </c>
      <c r="B360" s="1" t="s">
        <v>19</v>
      </c>
      <c r="C360" s="1">
        <v>23</v>
      </c>
      <c r="E360" s="2">
        <v>-0.3022060446875001</v>
      </c>
      <c r="F360" s="2">
        <v>1.047204</v>
      </c>
      <c r="G360" s="2">
        <v>-1.103456</v>
      </c>
    </row>
    <row r="361" spans="1:7" ht="12.75">
      <c r="A361" s="1">
        <v>2015</v>
      </c>
      <c r="B361" s="1" t="s">
        <v>19</v>
      </c>
      <c r="C361" s="1">
        <v>24</v>
      </c>
      <c r="E361" s="2">
        <v>-0.7280409345729167</v>
      </c>
      <c r="F361" s="2">
        <v>0.03421116</v>
      </c>
      <c r="G361" s="2">
        <v>-1.560291</v>
      </c>
    </row>
    <row r="362" spans="1:7" ht="12.75">
      <c r="A362" s="1">
        <v>2015</v>
      </c>
      <c r="B362" s="1" t="s">
        <v>19</v>
      </c>
      <c r="C362" s="1">
        <v>25</v>
      </c>
      <c r="E362" s="2">
        <v>-0.27120670284375004</v>
      </c>
      <c r="F362" s="2">
        <v>0.6024108</v>
      </c>
      <c r="G362" s="2">
        <v>-1.104402</v>
      </c>
    </row>
    <row r="363" spans="1:7" ht="12.75">
      <c r="A363" s="1">
        <v>2015</v>
      </c>
      <c r="B363" s="1" t="s">
        <v>19</v>
      </c>
      <c r="C363" s="1">
        <v>26</v>
      </c>
      <c r="E363" s="2">
        <v>-0.4236726096770833</v>
      </c>
      <c r="F363" s="2">
        <v>0.7069254</v>
      </c>
      <c r="G363" s="2">
        <v>-1.42685</v>
      </c>
    </row>
    <row r="364" spans="1:12" ht="12.75">
      <c r="A364" s="1">
        <v>2015</v>
      </c>
      <c r="B364" s="1" t="s">
        <v>19</v>
      </c>
      <c r="C364" s="1">
        <v>27</v>
      </c>
      <c r="E364" s="2">
        <v>-0.19073622748958322</v>
      </c>
      <c r="F364" s="2">
        <v>0.6854503</v>
      </c>
      <c r="G364" s="2">
        <v>-1.172564</v>
      </c>
      <c r="J364" t="s">
        <v>7</v>
      </c>
      <c r="L364" s="4">
        <f>AVERAGE(E338:E367)</f>
        <v>0.15867989377881947</v>
      </c>
    </row>
    <row r="365" spans="1:12" ht="12.75">
      <c r="A365" s="1">
        <v>2015</v>
      </c>
      <c r="B365" s="1" t="s">
        <v>19</v>
      </c>
      <c r="C365" s="1">
        <v>28</v>
      </c>
      <c r="E365" s="2">
        <v>0.15270646251041653</v>
      </c>
      <c r="F365" s="2">
        <v>1.028797</v>
      </c>
      <c r="G365" s="2">
        <v>-0.8205217</v>
      </c>
      <c r="J365" t="s">
        <v>8</v>
      </c>
      <c r="L365" s="4">
        <f>MAX(F338:F367)</f>
        <v>1.532018</v>
      </c>
    </row>
    <row r="366" spans="1:12" ht="12.75">
      <c r="A366" s="1">
        <v>2015</v>
      </c>
      <c r="B366" s="1" t="s">
        <v>19</v>
      </c>
      <c r="C366" s="1">
        <v>29</v>
      </c>
      <c r="E366" s="2">
        <v>0.10194887451041673</v>
      </c>
      <c r="F366" s="2">
        <v>0.9191842</v>
      </c>
      <c r="G366" s="2">
        <v>-0.9239292</v>
      </c>
      <c r="J366" t="s">
        <v>9</v>
      </c>
      <c r="L366" s="4">
        <f>MIN(G338:G367)</f>
        <v>-1.560291</v>
      </c>
    </row>
    <row r="367" spans="1:7" ht="12.75">
      <c r="A367" s="1">
        <v>2015</v>
      </c>
      <c r="B367" s="1" t="s">
        <v>19</v>
      </c>
      <c r="C367" s="1">
        <v>30</v>
      </c>
      <c r="E367" s="2">
        <v>0.19328230135416669</v>
      </c>
      <c r="F367" s="2">
        <v>1.027344</v>
      </c>
      <c r="G367" s="2">
        <v>-0.9239292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2015</v>
      </c>
      <c r="B371" s="7" t="s">
        <v>20</v>
      </c>
      <c r="C371" s="7">
        <v>1</v>
      </c>
      <c r="D371" s="10"/>
      <c r="E371" s="11">
        <v>0.357397064375</v>
      </c>
      <c r="F371" s="11">
        <v>0.9963422</v>
      </c>
      <c r="G371" s="11">
        <v>-0.5057317</v>
      </c>
    </row>
    <row r="372" spans="1:7" ht="12.75">
      <c r="A372" s="1">
        <v>2015</v>
      </c>
      <c r="B372" s="7" t="s">
        <v>20</v>
      </c>
      <c r="C372" s="7">
        <v>2</v>
      </c>
      <c r="D372" s="10"/>
      <c r="E372" s="11">
        <v>0.4267362170729167</v>
      </c>
      <c r="F372" s="11">
        <v>0.9011924</v>
      </c>
      <c r="G372" s="11">
        <v>-0.2030518</v>
      </c>
    </row>
    <row r="373" spans="1:7" ht="12.75">
      <c r="A373" s="1">
        <v>2015</v>
      </c>
      <c r="B373" s="7" t="s">
        <v>20</v>
      </c>
      <c r="C373" s="7">
        <v>3</v>
      </c>
      <c r="D373" s="10"/>
      <c r="E373" s="11">
        <v>0.13558190810416668</v>
      </c>
      <c r="F373" s="11">
        <v>0.6431234</v>
      </c>
      <c r="G373" s="11">
        <v>-0.538694</v>
      </c>
    </row>
    <row r="374" spans="1:7" ht="12.75">
      <c r="A374" s="1">
        <v>2015</v>
      </c>
      <c r="B374" s="7" t="s">
        <v>20</v>
      </c>
      <c r="C374" s="7">
        <v>4</v>
      </c>
      <c r="D374" s="10"/>
      <c r="E374" s="11">
        <v>-0.3562921707187499</v>
      </c>
      <c r="F374" s="11">
        <v>0.2716126</v>
      </c>
      <c r="G374" s="11">
        <v>-0.7808241</v>
      </c>
    </row>
    <row r="375" spans="1:7" ht="12.75">
      <c r="A375" s="1">
        <v>2015</v>
      </c>
      <c r="B375" s="7" t="s">
        <v>20</v>
      </c>
      <c r="C375" s="7">
        <v>5</v>
      </c>
      <c r="D375" s="10"/>
      <c r="E375" s="11">
        <v>-0.6871712581249999</v>
      </c>
      <c r="F375" s="11">
        <v>0.1090853</v>
      </c>
      <c r="G375" s="11">
        <v>-1.21127</v>
      </c>
    </row>
    <row r="376" spans="1:7" ht="12.75">
      <c r="A376" s="1">
        <v>2015</v>
      </c>
      <c r="B376" s="7" t="s">
        <v>20</v>
      </c>
      <c r="C376" s="7">
        <v>6</v>
      </c>
      <c r="D376" s="10"/>
      <c r="E376" s="11">
        <v>-0.4929310086458332</v>
      </c>
      <c r="F376" s="11">
        <v>0.2454782</v>
      </c>
      <c r="G376" s="11">
        <v>-1.005585</v>
      </c>
    </row>
    <row r="377" spans="1:7" ht="12.75">
      <c r="A377" s="1">
        <v>2015</v>
      </c>
      <c r="B377" s="7" t="s">
        <v>20</v>
      </c>
      <c r="C377" s="7">
        <v>7</v>
      </c>
      <c r="D377" s="10"/>
      <c r="E377" s="11">
        <v>-0.21101897004166667</v>
      </c>
      <c r="F377" s="11">
        <v>0.3815711</v>
      </c>
      <c r="G377" s="11">
        <v>-0.886423</v>
      </c>
    </row>
    <row r="378" spans="1:7" ht="12.75">
      <c r="A378" s="1">
        <v>2015</v>
      </c>
      <c r="B378" s="7" t="s">
        <v>20</v>
      </c>
      <c r="C378" s="7">
        <v>8</v>
      </c>
      <c r="D378" s="10"/>
      <c r="E378" s="11">
        <v>-0.31977966759375015</v>
      </c>
      <c r="F378" s="11">
        <v>0.4102199</v>
      </c>
      <c r="G378" s="11">
        <v>-1.098244</v>
      </c>
    </row>
    <row r="379" spans="1:7" ht="12.75">
      <c r="A379" s="1">
        <v>2015</v>
      </c>
      <c r="B379" s="7" t="s">
        <v>20</v>
      </c>
      <c r="C379" s="7">
        <v>9</v>
      </c>
      <c r="D379" s="10"/>
      <c r="E379" s="11">
        <v>0.2262718393541667</v>
      </c>
      <c r="F379" s="11">
        <v>0.8781719</v>
      </c>
      <c r="G379" s="11">
        <v>-0.6492292</v>
      </c>
    </row>
    <row r="380" spans="1:7" ht="12.75">
      <c r="A380" s="1">
        <v>2015</v>
      </c>
      <c r="B380" s="7" t="s">
        <v>20</v>
      </c>
      <c r="C380" s="7">
        <v>10</v>
      </c>
      <c r="D380" s="10"/>
      <c r="E380" s="11">
        <v>0.2880096057291666</v>
      </c>
      <c r="F380" s="11">
        <v>1.083073</v>
      </c>
      <c r="G380" s="11">
        <v>-0.6172588</v>
      </c>
    </row>
    <row r="381" spans="1:7" ht="12.75">
      <c r="A381" s="1">
        <v>2015</v>
      </c>
      <c r="B381" s="7" t="s">
        <v>20</v>
      </c>
      <c r="C381" s="7">
        <v>11</v>
      </c>
      <c r="D381" s="10"/>
      <c r="E381" s="11">
        <v>0.3233697280666666</v>
      </c>
      <c r="F381" s="11">
        <v>1.324465</v>
      </c>
      <c r="G381" s="11">
        <v>-0.5680116</v>
      </c>
    </row>
    <row r="382" spans="1:7" ht="12.75">
      <c r="A382" s="1">
        <v>2015</v>
      </c>
      <c r="B382" s="7" t="s">
        <v>20</v>
      </c>
      <c r="C382" s="7">
        <v>12</v>
      </c>
      <c r="D382" s="10"/>
      <c r="E382" s="11">
        <v>0.2389448103229167</v>
      </c>
      <c r="F382" s="11">
        <v>1.210815</v>
      </c>
      <c r="G382" s="11">
        <v>-0.6989837</v>
      </c>
    </row>
    <row r="383" spans="1:7" ht="12.75">
      <c r="A383" s="1">
        <v>2015</v>
      </c>
      <c r="B383" s="7" t="s">
        <v>20</v>
      </c>
      <c r="C383" s="7">
        <v>13</v>
      </c>
      <c r="D383" s="10"/>
      <c r="E383" s="11">
        <v>0.30328087218749983</v>
      </c>
      <c r="F383" s="11">
        <v>1.094306</v>
      </c>
      <c r="G383" s="11">
        <v>-0.6618234</v>
      </c>
    </row>
    <row r="384" spans="1:7" ht="12.75">
      <c r="A384" s="1">
        <v>2015</v>
      </c>
      <c r="B384" s="7" t="s">
        <v>20</v>
      </c>
      <c r="C384" s="7">
        <v>14</v>
      </c>
      <c r="D384" s="10"/>
      <c r="E384" s="11">
        <v>0.8259349625000004</v>
      </c>
      <c r="F384" s="11">
        <v>1.584633</v>
      </c>
      <c r="G384" s="11">
        <v>0.1324978</v>
      </c>
    </row>
    <row r="385" spans="1:7" ht="12.75">
      <c r="A385" s="1">
        <v>2015</v>
      </c>
      <c r="B385" s="7" t="s">
        <v>20</v>
      </c>
      <c r="C385" s="7">
        <v>15</v>
      </c>
      <c r="D385" s="10"/>
      <c r="E385" s="11">
        <v>0.6786749036458334</v>
      </c>
      <c r="F385" s="11">
        <v>1.482332</v>
      </c>
      <c r="G385" s="11">
        <v>-0.1359973</v>
      </c>
    </row>
    <row r="386" spans="1:7" ht="12.75">
      <c r="A386" s="1">
        <v>2015</v>
      </c>
      <c r="B386" s="7" t="s">
        <v>20</v>
      </c>
      <c r="C386" s="7">
        <v>16</v>
      </c>
      <c r="D386" s="10"/>
      <c r="E386" s="11">
        <v>0.5182390043750001</v>
      </c>
      <c r="F386" s="11">
        <v>1.236419</v>
      </c>
      <c r="G386" s="11">
        <v>-0.3406903</v>
      </c>
    </row>
    <row r="387" spans="1:7" ht="12.75">
      <c r="A387" s="1">
        <v>2015</v>
      </c>
      <c r="B387" s="7" t="s">
        <v>20</v>
      </c>
      <c r="C387" s="7">
        <v>17</v>
      </c>
      <c r="D387" s="10"/>
      <c r="E387" s="11">
        <v>0.6264509063749998</v>
      </c>
      <c r="F387" s="11">
        <v>1.180367</v>
      </c>
      <c r="G387" s="11">
        <v>-0.008992672</v>
      </c>
    </row>
    <row r="388" spans="1:7" ht="12.75">
      <c r="A388" s="1">
        <v>2015</v>
      </c>
      <c r="B388" s="7" t="s">
        <v>20</v>
      </c>
      <c r="C388" s="7">
        <v>18</v>
      </c>
      <c r="D388" s="10"/>
      <c r="E388" s="11">
        <v>0.37839847717708314</v>
      </c>
      <c r="F388" s="11">
        <v>1.114697</v>
      </c>
      <c r="G388" s="11">
        <v>-0.2368214</v>
      </c>
    </row>
    <row r="389" spans="1:7" ht="12.75">
      <c r="A389" s="1">
        <v>2015</v>
      </c>
      <c r="B389" s="7" t="s">
        <v>20</v>
      </c>
      <c r="C389" s="7">
        <v>19</v>
      </c>
      <c r="D389" s="10"/>
      <c r="E389" s="11">
        <v>-1.2139061875000003</v>
      </c>
      <c r="F389" s="11">
        <v>-0.1798468</v>
      </c>
      <c r="G389" s="11">
        <v>-1.959804</v>
      </c>
    </row>
    <row r="390" spans="1:7" ht="12.75">
      <c r="A390" s="1">
        <v>2015</v>
      </c>
      <c r="B390" s="7" t="s">
        <v>20</v>
      </c>
      <c r="C390" s="7">
        <v>20</v>
      </c>
      <c r="D390" s="10"/>
      <c r="E390" s="11">
        <v>-0.8503859724791664</v>
      </c>
      <c r="F390" s="11">
        <v>0.2327685</v>
      </c>
      <c r="G390" s="11">
        <v>-1.491437</v>
      </c>
    </row>
    <row r="391" spans="1:7" ht="12.75">
      <c r="A391" s="1">
        <v>2015</v>
      </c>
      <c r="B391" s="7" t="s">
        <v>20</v>
      </c>
      <c r="C391" s="7">
        <v>21</v>
      </c>
      <c r="D391" s="10"/>
      <c r="E391" s="11">
        <v>-0.003615879968749997</v>
      </c>
      <c r="F391" s="11">
        <v>1.156586</v>
      </c>
      <c r="G391" s="11">
        <v>-0.9547462</v>
      </c>
    </row>
    <row r="392" spans="1:7" ht="12.75">
      <c r="A392" s="1">
        <v>2015</v>
      </c>
      <c r="B392" s="7" t="s">
        <v>20</v>
      </c>
      <c r="C392" s="7">
        <v>22</v>
      </c>
      <c r="D392" s="10"/>
      <c r="E392" s="11">
        <v>0.5473348566041666</v>
      </c>
      <c r="F392" s="11">
        <v>1.297915</v>
      </c>
      <c r="G392" s="11">
        <v>-0.404308</v>
      </c>
    </row>
    <row r="393" spans="1:7" ht="12.75">
      <c r="A393" s="1">
        <v>2015</v>
      </c>
      <c r="B393" s="7" t="s">
        <v>20</v>
      </c>
      <c r="C393" s="7">
        <v>23</v>
      </c>
      <c r="D393" s="10"/>
      <c r="E393" s="11">
        <v>0.6224339559895831</v>
      </c>
      <c r="F393" s="11">
        <v>1.588531</v>
      </c>
      <c r="G393" s="11">
        <v>-0.2777414</v>
      </c>
    </row>
    <row r="394" spans="1:7" ht="12.75">
      <c r="A394" s="1">
        <v>2015</v>
      </c>
      <c r="B394" s="7" t="s">
        <v>20</v>
      </c>
      <c r="C394" s="7">
        <v>24</v>
      </c>
      <c r="D394" s="10"/>
      <c r="E394" s="11">
        <v>0.4074189071041667</v>
      </c>
      <c r="F394" s="11">
        <v>1.52203</v>
      </c>
      <c r="G394" s="11">
        <v>-0.4611671</v>
      </c>
    </row>
    <row r="395" spans="1:7" ht="12.75">
      <c r="A395" s="1">
        <v>2015</v>
      </c>
      <c r="B395" s="7" t="s">
        <v>20</v>
      </c>
      <c r="C395" s="7">
        <v>25</v>
      </c>
      <c r="D395" s="10"/>
      <c r="E395" s="11">
        <v>0.1560059496874999</v>
      </c>
      <c r="F395" s="11">
        <v>1.165559</v>
      </c>
      <c r="G395" s="11">
        <v>-0.7432947</v>
      </c>
    </row>
    <row r="396" spans="1:7" ht="12.75">
      <c r="A396" s="1">
        <v>2015</v>
      </c>
      <c r="B396" s="7" t="s">
        <v>20</v>
      </c>
      <c r="C396" s="7">
        <v>26</v>
      </c>
      <c r="D396" s="10"/>
      <c r="E396" s="11">
        <v>0.2275150479791667</v>
      </c>
      <c r="F396" s="11">
        <v>1.062866</v>
      </c>
      <c r="G396" s="11">
        <v>-0.6873813</v>
      </c>
    </row>
    <row r="397" spans="1:7" ht="12.75">
      <c r="A397" s="1">
        <v>2015</v>
      </c>
      <c r="B397" s="7" t="s">
        <v>20</v>
      </c>
      <c r="C397" s="7">
        <v>27</v>
      </c>
      <c r="D397" s="10"/>
      <c r="E397" s="11">
        <v>0.19981253399999996</v>
      </c>
      <c r="F397" s="11">
        <v>0.9356308</v>
      </c>
      <c r="G397" s="11">
        <v>-0.7104709</v>
      </c>
    </row>
    <row r="398" spans="1:7" ht="12.75">
      <c r="A398" s="1">
        <v>2015</v>
      </c>
      <c r="B398" s="7" t="s">
        <v>20</v>
      </c>
      <c r="C398" s="7">
        <v>28</v>
      </c>
      <c r="D398" s="10"/>
      <c r="E398" s="11">
        <v>0.4425872888645832</v>
      </c>
      <c r="F398" s="11">
        <v>1.125123</v>
      </c>
      <c r="G398" s="11">
        <v>-0.3816335</v>
      </c>
    </row>
    <row r="399" spans="1:12" ht="12.75">
      <c r="A399" s="1">
        <v>2015</v>
      </c>
      <c r="B399" s="7" t="s">
        <v>20</v>
      </c>
      <c r="C399" s="7">
        <v>29</v>
      </c>
      <c r="D399" s="10"/>
      <c r="E399" s="11">
        <v>0.3900762003958332</v>
      </c>
      <c r="F399" s="11">
        <v>1.059222</v>
      </c>
      <c r="G399" s="11">
        <v>-0.437224</v>
      </c>
      <c r="J399" s="10" t="s">
        <v>7</v>
      </c>
      <c r="K399" s="8"/>
      <c r="L399" s="11">
        <f>AVERAGE(E371:E401)</f>
        <v>0.1425271105938844</v>
      </c>
    </row>
    <row r="400" spans="1:12" ht="12.75">
      <c r="A400" s="1">
        <v>2015</v>
      </c>
      <c r="B400" s="7" t="s">
        <v>20</v>
      </c>
      <c r="C400" s="7">
        <v>30</v>
      </c>
      <c r="D400" s="10"/>
      <c r="E400" s="11">
        <v>0.1282702938437499</v>
      </c>
      <c r="F400" s="11">
        <v>0.6512887</v>
      </c>
      <c r="G400" s="11">
        <v>-0.6977382</v>
      </c>
      <c r="J400" s="10" t="s">
        <v>8</v>
      </c>
      <c r="K400" s="8"/>
      <c r="L400" s="11">
        <f>MAX(F371:F401)</f>
        <v>1.588531</v>
      </c>
    </row>
    <row r="401" spans="1:12" ht="12.75">
      <c r="A401" s="1">
        <v>2015</v>
      </c>
      <c r="B401" s="7" t="s">
        <v>20</v>
      </c>
      <c r="C401" s="7">
        <v>31</v>
      </c>
      <c r="D401" s="10"/>
      <c r="E401" s="11">
        <v>0.10469620972916667</v>
      </c>
      <c r="F401" s="11">
        <v>0.7227952</v>
      </c>
      <c r="G401" s="11">
        <v>-0.5756466</v>
      </c>
      <c r="J401" s="10" t="s">
        <v>9</v>
      </c>
      <c r="K401" s="8"/>
      <c r="L401" s="11">
        <f>MIN(G371:G401)</f>
        <v>-1.959804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-0.28217100123120065</v>
      </c>
      <c r="C407" s="2">
        <v>-0.28742337183039945</v>
      </c>
      <c r="D407" s="4">
        <v>-0.14821255764850177</v>
      </c>
      <c r="E407" s="3">
        <v>0.049669013809257985</v>
      </c>
      <c r="F407" s="3">
        <v>-0.10788880394194408</v>
      </c>
      <c r="G407" s="4">
        <v>-0.06504555906944445</v>
      </c>
      <c r="H407" s="4">
        <v>0.19481084716149194</v>
      </c>
      <c r="I407" s="2">
        <v>0.5795777953081888</v>
      </c>
      <c r="J407" s="2">
        <v>0.6026177025583944</v>
      </c>
      <c r="K407" s="2">
        <v>0.641940698047883</v>
      </c>
      <c r="L407" s="4">
        <v>0.15867989377881947</v>
      </c>
      <c r="M407" s="4">
        <v>0.1425271105938844</v>
      </c>
      <c r="N407" s="2">
        <f>AVERAGE(B407:M407)</f>
        <v>0.12325681396136913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1.613</v>
      </c>
      <c r="C408" s="2">
        <v>1.478</v>
      </c>
      <c r="D408" s="4">
        <v>1.245029</v>
      </c>
      <c r="E408" s="3">
        <v>1.453937</v>
      </c>
      <c r="F408" s="3">
        <v>2.58918</v>
      </c>
      <c r="G408" s="4">
        <v>1.351775</v>
      </c>
      <c r="H408" s="4">
        <v>1.918222</v>
      </c>
      <c r="I408" s="2">
        <v>1.911901</v>
      </c>
      <c r="J408" s="2">
        <v>1.998955</v>
      </c>
      <c r="K408" s="2">
        <v>2.262537</v>
      </c>
      <c r="L408" s="4">
        <v>1.532018</v>
      </c>
      <c r="M408" s="4">
        <v>1.588531</v>
      </c>
      <c r="N408" s="2">
        <f>MAX(B408:M408)</f>
        <v>2.58918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-1.661</v>
      </c>
      <c r="C409" s="2">
        <v>-1.657</v>
      </c>
      <c r="D409" s="4">
        <v>-1.64879089</v>
      </c>
      <c r="E409" s="3">
        <v>-1.040462</v>
      </c>
      <c r="F409" s="3">
        <v>-1.157479</v>
      </c>
      <c r="G409" s="4">
        <v>-1.008284</v>
      </c>
      <c r="H409" s="4">
        <v>-0.9836948</v>
      </c>
      <c r="I409" s="2">
        <v>-0.5520957</v>
      </c>
      <c r="J409" s="2">
        <v>-0.4488957</v>
      </c>
      <c r="K409" s="2">
        <v>-1.531688</v>
      </c>
      <c r="L409" s="4">
        <v>-1.560291</v>
      </c>
      <c r="M409" s="4">
        <v>-1.959804</v>
      </c>
      <c r="N409" s="2">
        <f>MIN(B409:M409)</f>
        <v>-1.959804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Q19" sqref="Q19:Q20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9" max="9" width="10.8515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2015</v>
      </c>
      <c r="B3" s="1" t="s">
        <v>6</v>
      </c>
      <c r="C3" s="1">
        <v>1</v>
      </c>
      <c r="E3" s="2">
        <v>-0.3848523204375</v>
      </c>
      <c r="F3" s="2">
        <v>0.897321</v>
      </c>
      <c r="G3" s="2">
        <v>-1.52481</v>
      </c>
      <c r="M3" s="2"/>
      <c r="N3" s="2"/>
      <c r="O3" s="2"/>
    </row>
    <row r="4" spans="1:15" ht="12.75">
      <c r="A4" s="1">
        <v>2015</v>
      </c>
      <c r="B4" s="1" t="s">
        <v>6</v>
      </c>
      <c r="C4" s="1">
        <v>2</v>
      </c>
      <c r="E4" s="2">
        <v>-0.21808754833333333</v>
      </c>
      <c r="F4" s="2">
        <v>0.8980362</v>
      </c>
      <c r="G4" s="2">
        <v>-1.370149</v>
      </c>
      <c r="M4" s="2"/>
      <c r="N4" s="2"/>
      <c r="O4" s="2"/>
    </row>
    <row r="5" spans="1:15" ht="12.75">
      <c r="A5" s="1">
        <v>2015</v>
      </c>
      <c r="B5" s="1" t="s">
        <v>6</v>
      </c>
      <c r="C5" s="1">
        <v>3</v>
      </c>
      <c r="E5" s="2">
        <v>-0.12273836422916662</v>
      </c>
      <c r="F5" s="2">
        <v>0.9642141</v>
      </c>
      <c r="G5" s="2">
        <v>-1.402327</v>
      </c>
      <c r="M5" s="2"/>
      <c r="N5" s="2"/>
      <c r="O5" s="2"/>
    </row>
    <row r="6" spans="1:15" ht="12.75">
      <c r="A6" s="1">
        <v>2015</v>
      </c>
      <c r="B6" s="1" t="s">
        <v>6</v>
      </c>
      <c r="C6" s="1">
        <v>4</v>
      </c>
      <c r="E6" s="2">
        <v>-0.019321444583333312</v>
      </c>
      <c r="F6" s="2">
        <v>1.22339</v>
      </c>
      <c r="G6" s="2">
        <v>-1.142182</v>
      </c>
      <c r="M6" s="2"/>
      <c r="N6" s="2"/>
      <c r="O6" s="2"/>
    </row>
    <row r="7" spans="1:16" ht="12.75">
      <c r="A7" s="1">
        <v>2015</v>
      </c>
      <c r="B7" s="1" t="s">
        <v>6</v>
      </c>
      <c r="C7" s="1">
        <v>5</v>
      </c>
      <c r="E7" s="2">
        <v>-0.5234294856770835</v>
      </c>
      <c r="F7" s="2">
        <v>0.8080533</v>
      </c>
      <c r="G7" s="2">
        <v>-1.497107</v>
      </c>
      <c r="M7" s="2"/>
      <c r="N7" s="2"/>
      <c r="O7" s="2"/>
      <c r="P7" s="2"/>
    </row>
    <row r="8" spans="1:16" ht="12.75">
      <c r="A8" s="1">
        <v>2015</v>
      </c>
      <c r="B8" s="1" t="s">
        <v>6</v>
      </c>
      <c r="C8" s="1">
        <v>6</v>
      </c>
      <c r="E8" s="2">
        <v>-0.7230454585416664</v>
      </c>
      <c r="F8" s="2">
        <v>0.3157427</v>
      </c>
      <c r="G8" s="2">
        <v>-1.701385</v>
      </c>
      <c r="M8" s="2"/>
      <c r="N8" s="2"/>
      <c r="O8" s="2"/>
      <c r="P8" s="2"/>
    </row>
    <row r="9" spans="1:16" ht="12.75">
      <c r="A9" s="1">
        <v>2015</v>
      </c>
      <c r="B9" s="1" t="s">
        <v>6</v>
      </c>
      <c r="C9" s="1">
        <v>7</v>
      </c>
      <c r="E9" s="2">
        <v>-0.6217907299687501</v>
      </c>
      <c r="F9" s="2">
        <v>0.5077028</v>
      </c>
      <c r="G9" s="2">
        <v>-1.621113</v>
      </c>
      <c r="M9" s="2"/>
      <c r="N9" s="2"/>
      <c r="O9" s="2"/>
      <c r="P9" s="2"/>
    </row>
    <row r="10" spans="1:16" ht="12.75">
      <c r="A10" s="1">
        <v>2015</v>
      </c>
      <c r="B10" s="1" t="s">
        <v>6</v>
      </c>
      <c r="C10" s="1">
        <v>8</v>
      </c>
      <c r="E10" s="2">
        <v>-1.1022694471875</v>
      </c>
      <c r="F10" s="2">
        <v>-0.05844378</v>
      </c>
      <c r="G10" s="2">
        <v>-2.093148</v>
      </c>
      <c r="M10" s="2"/>
      <c r="N10" s="2"/>
      <c r="O10" s="2"/>
      <c r="P10" s="2"/>
    </row>
    <row r="11" spans="1:16" ht="12.75">
      <c r="A11" s="1">
        <v>2015</v>
      </c>
      <c r="B11" s="1" t="s">
        <v>6</v>
      </c>
      <c r="C11" s="1">
        <v>9</v>
      </c>
      <c r="E11" s="2">
        <v>-0.4576968911458334</v>
      </c>
      <c r="F11" s="2">
        <v>0.4767475</v>
      </c>
      <c r="G11" s="2">
        <v>-1.319495</v>
      </c>
      <c r="M11" s="2"/>
      <c r="N11" s="2"/>
      <c r="O11" s="2"/>
      <c r="P11" s="2"/>
    </row>
    <row r="12" spans="1:16" ht="12.75">
      <c r="A12" s="1">
        <v>2015</v>
      </c>
      <c r="B12" s="1" t="s">
        <v>6</v>
      </c>
      <c r="C12" s="1">
        <v>10</v>
      </c>
      <c r="E12" s="2">
        <v>-0.9101955145833331</v>
      </c>
      <c r="F12" s="2">
        <v>-0.1142185</v>
      </c>
      <c r="G12" s="2">
        <v>-1.728835</v>
      </c>
      <c r="M12" s="2"/>
      <c r="N12" s="2"/>
      <c r="O12" s="2"/>
      <c r="P12" s="2"/>
    </row>
    <row r="13" spans="1:16" ht="12.75">
      <c r="A13" s="1">
        <v>2015</v>
      </c>
      <c r="B13" s="1" t="s">
        <v>6</v>
      </c>
      <c r="C13" s="1">
        <v>11</v>
      </c>
      <c r="E13" s="2">
        <v>-0.5213491608020834</v>
      </c>
      <c r="F13" s="2">
        <v>0.5109553</v>
      </c>
      <c r="G13" s="2">
        <v>-1.377346</v>
      </c>
      <c r="M13" s="2"/>
      <c r="N13" s="2"/>
      <c r="O13" s="2"/>
      <c r="P13" s="2"/>
    </row>
    <row r="14" spans="1:16" ht="12.75">
      <c r="A14" s="1">
        <v>2015</v>
      </c>
      <c r="B14" s="1" t="s">
        <v>6</v>
      </c>
      <c r="C14" s="1">
        <v>12</v>
      </c>
      <c r="E14" s="2">
        <v>-0.29247277059375</v>
      </c>
      <c r="F14" s="2">
        <v>0.7317951</v>
      </c>
      <c r="G14" s="2">
        <v>-1.046202</v>
      </c>
      <c r="M14" s="2"/>
      <c r="N14" s="2"/>
      <c r="O14" s="2"/>
      <c r="P14" s="2"/>
    </row>
    <row r="15" spans="1:16" ht="12.75">
      <c r="A15" s="1">
        <v>2015</v>
      </c>
      <c r="B15" s="1" t="s">
        <v>6</v>
      </c>
      <c r="C15" s="1">
        <v>13</v>
      </c>
      <c r="E15" s="2">
        <v>-0.2828940874270836</v>
      </c>
      <c r="F15" s="2">
        <v>0.6893525</v>
      </c>
      <c r="G15" s="2">
        <v>-1.171684</v>
      </c>
      <c r="M15" s="2"/>
      <c r="N15" s="2"/>
      <c r="O15" s="2"/>
      <c r="P15" s="2"/>
    </row>
    <row r="16" spans="1:16" ht="12.75">
      <c r="A16" s="1">
        <v>2015</v>
      </c>
      <c r="B16" s="1" t="s">
        <v>6</v>
      </c>
      <c r="C16" s="1">
        <v>14</v>
      </c>
      <c r="E16" s="2">
        <v>-0.48321623863541663</v>
      </c>
      <c r="F16" s="2">
        <v>0.5195131</v>
      </c>
      <c r="G16" s="2">
        <v>-1.212558</v>
      </c>
      <c r="M16" s="2"/>
      <c r="N16" s="2"/>
      <c r="O16" s="2"/>
      <c r="P16" s="2"/>
    </row>
    <row r="17" spans="1:16" ht="12.75">
      <c r="A17" s="1">
        <v>2015</v>
      </c>
      <c r="B17" s="1" t="s">
        <v>6</v>
      </c>
      <c r="C17" s="1">
        <v>15</v>
      </c>
      <c r="E17" s="2">
        <v>-0.2962213157291663</v>
      </c>
      <c r="F17" s="2">
        <v>0.7945824</v>
      </c>
      <c r="G17" s="2">
        <v>-1.357393</v>
      </c>
      <c r="M17" s="2"/>
      <c r="N17" s="2"/>
      <c r="O17" s="2"/>
      <c r="P17" s="2"/>
    </row>
    <row r="18" spans="1:16" ht="12.75">
      <c r="A18" s="1">
        <v>2015</v>
      </c>
      <c r="B18" s="1" t="s">
        <v>6</v>
      </c>
      <c r="C18" s="1">
        <v>16</v>
      </c>
      <c r="E18" s="2">
        <v>-0.44021958947916673</v>
      </c>
      <c r="F18" s="2">
        <v>0.7448275</v>
      </c>
      <c r="G18" s="2">
        <v>-1.413883</v>
      </c>
      <c r="M18" s="2"/>
      <c r="N18" s="2"/>
      <c r="O18" s="2"/>
      <c r="P18" s="2"/>
    </row>
    <row r="19" spans="1:16" ht="12.75">
      <c r="A19" s="1">
        <v>2015</v>
      </c>
      <c r="B19" s="1" t="s">
        <v>6</v>
      </c>
      <c r="C19" s="1">
        <v>17</v>
      </c>
      <c r="E19" s="2">
        <v>-0.3131747812916665</v>
      </c>
      <c r="F19" s="2">
        <v>1.067575</v>
      </c>
      <c r="G19" s="2">
        <v>-1.538281</v>
      </c>
      <c r="M19" s="2"/>
      <c r="N19" s="2"/>
      <c r="O19" s="2"/>
      <c r="P19" s="2"/>
    </row>
    <row r="20" spans="1:16" ht="12.75">
      <c r="A20" s="1">
        <v>2015</v>
      </c>
      <c r="B20" s="1" t="s">
        <v>6</v>
      </c>
      <c r="C20" s="1">
        <v>18</v>
      </c>
      <c r="E20" s="2">
        <v>-0.15768112812500004</v>
      </c>
      <c r="F20" s="2">
        <v>1.059618</v>
      </c>
      <c r="G20" s="2">
        <v>-1.285379</v>
      </c>
      <c r="M20" s="2"/>
      <c r="N20" s="2"/>
      <c r="O20" s="2"/>
      <c r="P20" s="2"/>
    </row>
    <row r="21" spans="1:16" ht="12.75">
      <c r="A21" s="1">
        <v>2015</v>
      </c>
      <c r="B21" s="1" t="s">
        <v>6</v>
      </c>
      <c r="C21" s="1">
        <v>19</v>
      </c>
      <c r="E21" s="2">
        <v>-0.27527202838541664</v>
      </c>
      <c r="F21" s="2">
        <v>1.011477</v>
      </c>
      <c r="G21" s="2">
        <v>-1.460362</v>
      </c>
      <c r="M21" s="2"/>
      <c r="N21" s="2"/>
      <c r="O21" s="2"/>
      <c r="P21" s="2"/>
    </row>
    <row r="22" spans="1:16" ht="12.75">
      <c r="A22" s="1">
        <v>2015</v>
      </c>
      <c r="B22" s="1" t="s">
        <v>6</v>
      </c>
      <c r="C22" s="1">
        <v>20</v>
      </c>
      <c r="E22" s="2">
        <v>0.07632660237500007</v>
      </c>
      <c r="F22" s="2">
        <v>1.237622</v>
      </c>
      <c r="G22" s="2">
        <v>-1.18444</v>
      </c>
      <c r="M22" s="2"/>
      <c r="N22" s="2"/>
      <c r="O22" s="2"/>
      <c r="P22" s="2"/>
    </row>
    <row r="23" spans="1:16" ht="12.75">
      <c r="A23" s="1">
        <v>2015</v>
      </c>
      <c r="B23" s="1" t="s">
        <v>6</v>
      </c>
      <c r="C23" s="1">
        <v>21</v>
      </c>
      <c r="E23" s="2">
        <v>0.16816364145833337</v>
      </c>
      <c r="F23" s="2">
        <v>1.436872</v>
      </c>
      <c r="G23" s="2">
        <v>-1.018291</v>
      </c>
      <c r="M23" s="2"/>
      <c r="N23" s="2"/>
      <c r="O23" s="2"/>
      <c r="P23" s="2"/>
    </row>
    <row r="24" spans="1:16" ht="12.75">
      <c r="A24" s="1">
        <v>2015</v>
      </c>
      <c r="B24" s="1" t="s">
        <v>6</v>
      </c>
      <c r="C24" s="1">
        <v>22</v>
      </c>
      <c r="E24" s="2">
        <v>0.156146674</v>
      </c>
      <c r="F24" s="2">
        <v>1.34539</v>
      </c>
      <c r="G24" s="2">
        <v>-0.9604399</v>
      </c>
      <c r="M24" s="2"/>
      <c r="N24" s="2"/>
      <c r="O24" s="2"/>
      <c r="P24" s="2"/>
    </row>
    <row r="25" spans="1:16" ht="12.75">
      <c r="A25" s="1">
        <v>2015</v>
      </c>
      <c r="B25" s="1" t="s">
        <v>6</v>
      </c>
      <c r="C25" s="1">
        <v>23</v>
      </c>
      <c r="E25" s="2">
        <v>0.24770855697916663</v>
      </c>
      <c r="F25" s="2">
        <v>1.119199</v>
      </c>
      <c r="G25" s="2">
        <v>-0.9094397</v>
      </c>
      <c r="M25" s="2"/>
      <c r="N25" s="2"/>
      <c r="O25" s="2"/>
      <c r="P25" s="2"/>
    </row>
    <row r="26" spans="1:16" ht="12.75">
      <c r="A26" s="1">
        <v>2015</v>
      </c>
      <c r="B26" s="1" t="s">
        <v>6</v>
      </c>
      <c r="C26" s="1">
        <v>24</v>
      </c>
      <c r="E26" s="2">
        <v>0.3469480345729164</v>
      </c>
      <c r="F26" s="2">
        <v>1.466812</v>
      </c>
      <c r="G26" s="2">
        <v>-1.000622</v>
      </c>
      <c r="M26" s="2"/>
      <c r="N26" s="2"/>
      <c r="O26" s="2"/>
      <c r="P26" s="2"/>
    </row>
    <row r="27" spans="1:16" ht="12.75">
      <c r="A27" s="1">
        <v>2015</v>
      </c>
      <c r="B27" s="1" t="s">
        <v>6</v>
      </c>
      <c r="C27" s="1">
        <v>25</v>
      </c>
      <c r="E27" s="2">
        <v>-0.3170086414583333</v>
      </c>
      <c r="F27" s="2">
        <v>0.7120731</v>
      </c>
      <c r="G27" s="2">
        <v>-1.215626</v>
      </c>
      <c r="M27" s="2"/>
      <c r="N27" s="2"/>
      <c r="O27" s="2"/>
      <c r="P27" s="2"/>
    </row>
    <row r="28" spans="1:16" ht="12.75">
      <c r="A28" s="1">
        <v>2015</v>
      </c>
      <c r="B28" s="1" t="s">
        <v>6</v>
      </c>
      <c r="C28" s="1">
        <v>26</v>
      </c>
      <c r="E28" s="2">
        <v>0.10817389843750007</v>
      </c>
      <c r="F28" s="2">
        <v>0.9143209</v>
      </c>
      <c r="G28" s="2">
        <v>-0.9823531</v>
      </c>
      <c r="M28" s="2"/>
      <c r="N28" s="2"/>
      <c r="O28" s="2"/>
      <c r="P28" s="2"/>
    </row>
    <row r="29" spans="1:16" ht="12.75">
      <c r="A29" s="1">
        <v>2015</v>
      </c>
      <c r="B29" s="1" t="s">
        <v>6</v>
      </c>
      <c r="C29" s="1">
        <v>27</v>
      </c>
      <c r="E29" s="2">
        <v>-0.3128590354583333</v>
      </c>
      <c r="F29" s="2">
        <v>0.7459118</v>
      </c>
      <c r="G29" s="2">
        <v>-1.155537</v>
      </c>
      <c r="M29" s="2"/>
      <c r="N29" s="2"/>
      <c r="O29" s="2"/>
      <c r="P29" s="2"/>
    </row>
    <row r="30" spans="1:16" ht="12.75">
      <c r="A30" s="1">
        <v>2015</v>
      </c>
      <c r="B30" s="1" t="s">
        <v>6</v>
      </c>
      <c r="C30" s="1">
        <v>28</v>
      </c>
      <c r="E30" s="2">
        <v>-0.6463521060520837</v>
      </c>
      <c r="F30" s="2">
        <v>0.389256</v>
      </c>
      <c r="G30" s="2">
        <v>-1.467559</v>
      </c>
      <c r="M30" s="2"/>
      <c r="N30" s="2"/>
      <c r="O30" s="2"/>
      <c r="P30" s="2"/>
    </row>
    <row r="31" spans="1:16" ht="12.75">
      <c r="A31" s="1">
        <v>2015</v>
      </c>
      <c r="B31" s="1" t="s">
        <v>6</v>
      </c>
      <c r="C31" s="1">
        <v>29</v>
      </c>
      <c r="E31" s="2">
        <v>-0.61531480928125</v>
      </c>
      <c r="F31" s="2">
        <v>0.8693874</v>
      </c>
      <c r="G31" s="2">
        <v>-1.766433</v>
      </c>
      <c r="I31" t="s">
        <v>7</v>
      </c>
      <c r="K31" s="2">
        <f>AVERAGE(E3:E33)</f>
        <v>-0.31549418185215045</v>
      </c>
      <c r="M31" s="2"/>
      <c r="N31" s="2"/>
      <c r="O31" s="2"/>
      <c r="P31" s="2"/>
    </row>
    <row r="32" spans="1:16" ht="12.75">
      <c r="A32" s="1">
        <v>2015</v>
      </c>
      <c r="B32" s="1" t="s">
        <v>6</v>
      </c>
      <c r="C32" s="1">
        <v>30</v>
      </c>
      <c r="E32" s="2">
        <v>-0.3540552945833335</v>
      </c>
      <c r="F32" s="2">
        <v>0.686008</v>
      </c>
      <c r="G32" s="2">
        <v>-1.353333</v>
      </c>
      <c r="I32" t="s">
        <v>8</v>
      </c>
      <c r="K32" s="2">
        <f>MAX(F3:F33)</f>
        <v>1.466812</v>
      </c>
      <c r="M32" s="2"/>
      <c r="N32" s="2"/>
      <c r="O32" s="2"/>
      <c r="P32" s="2"/>
    </row>
    <row r="33" spans="1:18" ht="12.75">
      <c r="A33" s="1">
        <v>2015</v>
      </c>
      <c r="B33" s="1" t="s">
        <v>6</v>
      </c>
      <c r="C33" s="1">
        <v>31</v>
      </c>
      <c r="E33" s="2">
        <v>-0.49226885325000014</v>
      </c>
      <c r="F33" s="2">
        <v>0.6112027</v>
      </c>
      <c r="G33" s="2">
        <v>-1.603075</v>
      </c>
      <c r="I33" t="s">
        <v>9</v>
      </c>
      <c r="K33" s="2">
        <f>MIN(G3:G33)</f>
        <v>-2.093148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2015</v>
      </c>
      <c r="B37" s="1" t="s">
        <v>10</v>
      </c>
      <c r="C37" s="1">
        <v>1</v>
      </c>
      <c r="E37" s="22">
        <v>-0.24040976683333348</v>
      </c>
      <c r="F37" s="22">
        <v>1.021096</v>
      </c>
      <c r="G37" s="22">
        <v>-1.458102</v>
      </c>
      <c r="M37" s="2"/>
      <c r="N37" s="2"/>
    </row>
    <row r="38" spans="1:14" ht="12.75">
      <c r="A38" s="1">
        <v>2015</v>
      </c>
      <c r="B38" s="1" t="s">
        <v>10</v>
      </c>
      <c r="C38" s="1">
        <v>2</v>
      </c>
      <c r="E38" s="22">
        <v>0.09382286135416673</v>
      </c>
      <c r="F38" s="22">
        <v>1.151446</v>
      </c>
      <c r="G38" s="22">
        <v>-0.9726189</v>
      </c>
      <c r="M38" s="2"/>
      <c r="N38" s="2"/>
    </row>
    <row r="39" spans="1:14" ht="12.75">
      <c r="A39" s="1">
        <v>2015</v>
      </c>
      <c r="B39" s="1" t="s">
        <v>10</v>
      </c>
      <c r="C39" s="1">
        <v>3</v>
      </c>
      <c r="E39" s="22">
        <v>-0.5983800967708334</v>
      </c>
      <c r="F39" s="22">
        <v>0.7550461</v>
      </c>
      <c r="G39" s="22">
        <v>-1.617192</v>
      </c>
      <c r="M39" s="2"/>
      <c r="N39" s="2"/>
    </row>
    <row r="40" spans="1:14" ht="12.75">
      <c r="A40" s="1">
        <v>2015</v>
      </c>
      <c r="B40" s="1" t="s">
        <v>10</v>
      </c>
      <c r="C40" s="1">
        <v>4</v>
      </c>
      <c r="E40" s="22">
        <v>-0.579557213354167</v>
      </c>
      <c r="F40" s="22">
        <v>0.5389352</v>
      </c>
      <c r="G40" s="22">
        <v>-1.567622</v>
      </c>
      <c r="M40" s="2"/>
      <c r="N40" s="2"/>
    </row>
    <row r="41" spans="1:14" ht="12.75">
      <c r="A41" s="1">
        <v>2015</v>
      </c>
      <c r="B41" s="1" t="s">
        <v>10</v>
      </c>
      <c r="C41" s="1">
        <v>5</v>
      </c>
      <c r="E41" s="22">
        <v>0.25806840112499996</v>
      </c>
      <c r="F41" s="22">
        <v>1.085475</v>
      </c>
      <c r="G41" s="22">
        <v>-0.9438781</v>
      </c>
      <c r="M41" s="2"/>
      <c r="N41" s="2"/>
    </row>
    <row r="42" spans="1:14" ht="12.75">
      <c r="A42" s="1">
        <v>2015</v>
      </c>
      <c r="B42" s="1" t="s">
        <v>10</v>
      </c>
      <c r="C42" s="1">
        <v>6</v>
      </c>
      <c r="E42" s="22">
        <v>-1.0672521729166664</v>
      </c>
      <c r="F42" s="22">
        <v>-0.1121888</v>
      </c>
      <c r="G42" s="22">
        <v>-1.875999</v>
      </c>
      <c r="M42" s="2"/>
      <c r="N42" s="2"/>
    </row>
    <row r="43" spans="1:14" ht="12.75">
      <c r="A43" s="1">
        <v>2015</v>
      </c>
      <c r="B43" s="1" t="s">
        <v>10</v>
      </c>
      <c r="C43" s="1">
        <v>7</v>
      </c>
      <c r="E43" s="22">
        <v>-0.9839558159583336</v>
      </c>
      <c r="F43" s="22">
        <v>0.0492084</v>
      </c>
      <c r="G43" s="22">
        <v>-1.758821</v>
      </c>
      <c r="M43" s="2"/>
      <c r="N43" s="2"/>
    </row>
    <row r="44" spans="1:14" ht="12.75">
      <c r="A44" s="1">
        <v>2015</v>
      </c>
      <c r="B44" s="1" t="s">
        <v>10</v>
      </c>
      <c r="C44" s="1">
        <v>8</v>
      </c>
      <c r="E44" s="22">
        <v>-0.3711680485729169</v>
      </c>
      <c r="F44" s="22">
        <v>0.5401347</v>
      </c>
      <c r="G44" s="22">
        <v>-1.249441</v>
      </c>
      <c r="M44" s="2"/>
      <c r="N44" s="2"/>
    </row>
    <row r="45" spans="1:14" ht="12.75">
      <c r="A45" s="1">
        <v>2015</v>
      </c>
      <c r="B45" s="1" t="s">
        <v>10</v>
      </c>
      <c r="C45" s="1">
        <v>9</v>
      </c>
      <c r="E45" s="22">
        <v>-0.03216088187499994</v>
      </c>
      <c r="F45" s="22">
        <v>1.012885</v>
      </c>
      <c r="G45" s="22">
        <v>-0.9952012</v>
      </c>
      <c r="M45" s="2"/>
      <c r="N45" s="2"/>
    </row>
    <row r="46" spans="1:14" ht="12.75">
      <c r="A46" s="1">
        <v>2015</v>
      </c>
      <c r="B46" s="1" t="s">
        <v>10</v>
      </c>
      <c r="C46" s="1">
        <v>10</v>
      </c>
      <c r="E46" s="22">
        <v>-0.41595833732291676</v>
      </c>
      <c r="F46" s="22">
        <v>0.374701</v>
      </c>
      <c r="G46" s="22">
        <v>-1.115309</v>
      </c>
      <c r="M46" s="2"/>
      <c r="N46" s="2"/>
    </row>
    <row r="47" spans="1:14" ht="12.75">
      <c r="A47" s="1">
        <v>2015</v>
      </c>
      <c r="B47" s="1" t="s">
        <v>10</v>
      </c>
      <c r="C47" s="1">
        <v>11</v>
      </c>
      <c r="E47" s="22">
        <v>-0.4873208667708333</v>
      </c>
      <c r="F47" s="22">
        <v>0.6669548</v>
      </c>
      <c r="G47" s="22">
        <v>-1.290177</v>
      </c>
      <c r="M47" s="2"/>
      <c r="N47" s="2"/>
    </row>
    <row r="48" spans="1:14" ht="12.75">
      <c r="A48" s="1">
        <v>2015</v>
      </c>
      <c r="B48" s="1" t="s">
        <v>10</v>
      </c>
      <c r="C48" s="1">
        <v>12</v>
      </c>
      <c r="E48" s="22">
        <v>-0.34184728786354174</v>
      </c>
      <c r="F48" s="22">
        <v>0.5949407</v>
      </c>
      <c r="G48" s="22">
        <v>-1.302218</v>
      </c>
      <c r="M48" s="2"/>
      <c r="N48" s="2"/>
    </row>
    <row r="49" spans="1:14" ht="12.75">
      <c r="A49" s="1">
        <v>2015</v>
      </c>
      <c r="B49" s="1" t="s">
        <v>10</v>
      </c>
      <c r="C49" s="1">
        <v>13</v>
      </c>
      <c r="E49" s="2">
        <v>-0.3883019631770834</v>
      </c>
      <c r="F49" s="2">
        <v>0.4776936</v>
      </c>
      <c r="G49" s="2">
        <v>-1.246258</v>
      </c>
      <c r="M49" s="2"/>
      <c r="N49" s="2"/>
    </row>
    <row r="50" spans="1:14" ht="12.75">
      <c r="A50" s="1">
        <v>2015</v>
      </c>
      <c r="B50" s="1" t="s">
        <v>10</v>
      </c>
      <c r="C50" s="1">
        <v>14</v>
      </c>
      <c r="E50" s="2">
        <v>-0.48720025552083346</v>
      </c>
      <c r="F50" s="2">
        <v>0.7661643</v>
      </c>
      <c r="G50" s="2">
        <v>-1.623374</v>
      </c>
      <c r="M50" s="2"/>
      <c r="N50" s="2"/>
    </row>
    <row r="51" spans="1:14" ht="12.75">
      <c r="A51" s="1">
        <v>2015</v>
      </c>
      <c r="B51" s="1" t="s">
        <v>10</v>
      </c>
      <c r="C51" s="1">
        <v>15</v>
      </c>
      <c r="E51" s="2">
        <v>-0.30551281670833347</v>
      </c>
      <c r="F51" s="2">
        <v>1.090596</v>
      </c>
      <c r="G51" s="2">
        <v>-1.522873</v>
      </c>
      <c r="M51" s="2"/>
      <c r="N51" s="2"/>
    </row>
    <row r="52" spans="1:14" ht="12.75">
      <c r="A52" s="1">
        <v>2015</v>
      </c>
      <c r="B52" s="1" t="s">
        <v>10</v>
      </c>
      <c r="C52" s="1">
        <v>16</v>
      </c>
      <c r="E52" s="2">
        <v>0.06272838222916667</v>
      </c>
      <c r="F52" s="2">
        <v>1.343844</v>
      </c>
      <c r="G52" s="2">
        <v>-1.24981</v>
      </c>
      <c r="M52" s="2"/>
      <c r="N52" s="2"/>
    </row>
    <row r="53" spans="1:14" ht="12.75">
      <c r="A53" s="1">
        <v>2015</v>
      </c>
      <c r="B53" s="1" t="s">
        <v>10</v>
      </c>
      <c r="C53" s="1">
        <v>17</v>
      </c>
      <c r="E53" s="2">
        <v>0.5142740982812498</v>
      </c>
      <c r="F53" s="2">
        <v>1.577832</v>
      </c>
      <c r="G53" s="2">
        <v>-0.706569</v>
      </c>
      <c r="M53" s="2"/>
      <c r="N53" s="2"/>
    </row>
    <row r="54" spans="1:14" ht="12.75">
      <c r="A54" s="1">
        <v>2015</v>
      </c>
      <c r="B54" s="1" t="s">
        <v>10</v>
      </c>
      <c r="C54" s="1">
        <v>18</v>
      </c>
      <c r="E54" s="2">
        <v>-0.1385065541604167</v>
      </c>
      <c r="F54" s="2">
        <v>1.434773</v>
      </c>
      <c r="G54" s="2">
        <v>-1.318618</v>
      </c>
      <c r="M54" s="2"/>
      <c r="N54" s="2"/>
    </row>
    <row r="55" spans="1:14" ht="12.75">
      <c r="A55" s="1">
        <v>2015</v>
      </c>
      <c r="B55" s="1" t="s">
        <v>10</v>
      </c>
      <c r="C55" s="1">
        <v>19</v>
      </c>
      <c r="E55" s="2">
        <v>-0.8188664692708336</v>
      </c>
      <c r="F55" s="2">
        <v>0.7343092</v>
      </c>
      <c r="G55" s="2">
        <v>-1.684454</v>
      </c>
      <c r="M55" s="2"/>
      <c r="N55" s="2"/>
    </row>
    <row r="56" spans="1:14" ht="12.75">
      <c r="A56" s="1">
        <v>2015</v>
      </c>
      <c r="B56" s="1" t="s">
        <v>10</v>
      </c>
      <c r="C56" s="1">
        <v>20</v>
      </c>
      <c r="E56" s="2">
        <v>-0.8235105564479169</v>
      </c>
      <c r="F56" s="2">
        <v>0.0883522</v>
      </c>
      <c r="G56" s="2">
        <v>-1.72399</v>
      </c>
      <c r="M56" s="2"/>
      <c r="N56" s="2"/>
    </row>
    <row r="57" spans="1:14" ht="12.75">
      <c r="A57" s="1">
        <v>2015</v>
      </c>
      <c r="B57" s="1" t="s">
        <v>10</v>
      </c>
      <c r="C57" s="1">
        <v>21</v>
      </c>
      <c r="E57" s="2">
        <v>-0.4853397611875001</v>
      </c>
      <c r="F57" s="2">
        <v>0.7532239</v>
      </c>
      <c r="G57" s="2">
        <v>-1.448368</v>
      </c>
      <c r="M57" s="2"/>
      <c r="N57" s="2"/>
    </row>
    <row r="58" spans="1:14" ht="12.75">
      <c r="A58" s="1">
        <v>2015</v>
      </c>
      <c r="B58" s="1" t="s">
        <v>10</v>
      </c>
      <c r="C58" s="1">
        <v>22</v>
      </c>
      <c r="E58" s="2">
        <v>0.013278398854166677</v>
      </c>
      <c r="F58" s="2">
        <v>0.9166279</v>
      </c>
      <c r="G58" s="2">
        <v>-0.9880275</v>
      </c>
      <c r="M58" s="2"/>
      <c r="N58" s="2"/>
    </row>
    <row r="59" spans="1:14" ht="12.75">
      <c r="A59" s="1">
        <v>2015</v>
      </c>
      <c r="B59" s="1" t="s">
        <v>10</v>
      </c>
      <c r="C59" s="1">
        <v>23</v>
      </c>
      <c r="E59" s="2">
        <v>-0.39356571270833335</v>
      </c>
      <c r="F59" s="2">
        <v>0.5483923</v>
      </c>
      <c r="G59" s="2">
        <v>-1.172399</v>
      </c>
      <c r="M59" s="2"/>
      <c r="N59" s="2"/>
    </row>
    <row r="60" spans="1:14" ht="12.75">
      <c r="A60" s="1">
        <v>2015</v>
      </c>
      <c r="B60" s="1" t="s">
        <v>10</v>
      </c>
      <c r="C60" s="1">
        <v>24</v>
      </c>
      <c r="E60" s="4">
        <v>-0.34178986833333336</v>
      </c>
      <c r="F60" s="4">
        <v>0.8609681</v>
      </c>
      <c r="G60" s="4">
        <v>-1.472518</v>
      </c>
      <c r="M60" s="2"/>
      <c r="N60" s="2"/>
    </row>
    <row r="61" spans="1:7" ht="12.75">
      <c r="A61" s="1">
        <v>2015</v>
      </c>
      <c r="B61" s="1" t="s">
        <v>10</v>
      </c>
      <c r="C61" s="1">
        <v>25</v>
      </c>
      <c r="E61" s="4">
        <v>-0.01572689572916658</v>
      </c>
      <c r="F61" s="4">
        <v>1.07355</v>
      </c>
      <c r="G61" s="4">
        <v>-1.153761</v>
      </c>
    </row>
    <row r="62" spans="1:7" ht="12.75">
      <c r="A62" s="1">
        <v>2015</v>
      </c>
      <c r="B62" s="1" t="s">
        <v>10</v>
      </c>
      <c r="C62" s="1">
        <v>26</v>
      </c>
      <c r="E62" s="4">
        <v>0.11417505520833338</v>
      </c>
      <c r="F62" s="4">
        <v>0.7153025</v>
      </c>
      <c r="G62" s="4">
        <v>-0.4637468</v>
      </c>
    </row>
    <row r="63" spans="1:11" ht="12.75">
      <c r="A63" s="1">
        <v>2015</v>
      </c>
      <c r="B63" s="1" t="s">
        <v>10</v>
      </c>
      <c r="C63" s="1">
        <v>27</v>
      </c>
      <c r="E63" s="2">
        <v>-0.9347153479166664</v>
      </c>
      <c r="F63" s="2">
        <v>-0.2841504</v>
      </c>
      <c r="G63" s="2">
        <v>-1.697141</v>
      </c>
      <c r="I63" t="s">
        <v>7</v>
      </c>
      <c r="K63" s="2">
        <f>AVERAGE(E37:E64)</f>
        <v>-0.35779409915003724</v>
      </c>
    </row>
    <row r="64" spans="1:11" ht="12.75">
      <c r="A64" s="1">
        <v>2015</v>
      </c>
      <c r="B64" s="1" t="s">
        <v>10</v>
      </c>
      <c r="C64" s="1">
        <v>28</v>
      </c>
      <c r="E64" s="2">
        <v>-0.8235352838541671</v>
      </c>
      <c r="F64" s="2">
        <v>-0.02255201</v>
      </c>
      <c r="G64" s="2">
        <v>-1.795566</v>
      </c>
      <c r="I64" t="s">
        <v>8</v>
      </c>
      <c r="K64" s="2">
        <f>MAX(F37:F64)</f>
        <v>1.577832</v>
      </c>
    </row>
    <row r="65" spans="9:11" ht="12.75">
      <c r="I65" t="s">
        <v>9</v>
      </c>
      <c r="K65" s="2">
        <f>MIN(G37:G64)</f>
        <v>-1.875999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2015</v>
      </c>
      <c r="B69" s="1" t="s">
        <v>11</v>
      </c>
      <c r="C69" s="1">
        <v>1</v>
      </c>
      <c r="E69" s="22">
        <v>-0.6253749269687497</v>
      </c>
      <c r="F69" s="22">
        <v>0.38199</v>
      </c>
      <c r="G69" s="22">
        <v>-1.61191</v>
      </c>
      <c r="M69" s="2"/>
      <c r="N69" s="2"/>
    </row>
    <row r="70" spans="1:14" ht="12.75">
      <c r="A70" s="1">
        <v>2015</v>
      </c>
      <c r="B70" s="1" t="s">
        <v>11</v>
      </c>
      <c r="C70" s="1">
        <v>2</v>
      </c>
      <c r="E70" s="22">
        <v>-0.6296658381249999</v>
      </c>
      <c r="F70" s="22">
        <v>0.3521647</v>
      </c>
      <c r="G70" s="22">
        <v>-1.540496</v>
      </c>
      <c r="M70" s="2"/>
      <c r="N70" s="2"/>
    </row>
    <row r="71" spans="1:14" ht="12.75">
      <c r="A71" s="1">
        <v>2015</v>
      </c>
      <c r="B71" s="1" t="s">
        <v>11</v>
      </c>
      <c r="C71" s="1">
        <v>3</v>
      </c>
      <c r="E71" s="22">
        <v>-0.5665853876250001</v>
      </c>
      <c r="F71" s="22">
        <v>0.4459999</v>
      </c>
      <c r="G71" s="22">
        <v>-1.499599</v>
      </c>
      <c r="M71" s="2"/>
      <c r="N71" s="2"/>
    </row>
    <row r="72" spans="1:14" ht="12.75">
      <c r="A72" s="1">
        <v>2015</v>
      </c>
      <c r="B72" s="1" t="s">
        <v>11</v>
      </c>
      <c r="C72" s="1">
        <v>4</v>
      </c>
      <c r="E72" s="22">
        <v>-0.4194242906250001</v>
      </c>
      <c r="F72" s="22">
        <v>0.5829694</v>
      </c>
      <c r="G72" s="22">
        <v>-1.393215</v>
      </c>
      <c r="M72" s="2"/>
      <c r="N72" s="2"/>
    </row>
    <row r="73" spans="1:14" ht="12.75">
      <c r="A73" s="1">
        <v>2015</v>
      </c>
      <c r="B73" s="1" t="s">
        <v>11</v>
      </c>
      <c r="C73" s="1">
        <v>5</v>
      </c>
      <c r="E73" s="22">
        <v>-0.27049277648214287</v>
      </c>
      <c r="F73" s="22">
        <v>0.6316628</v>
      </c>
      <c r="G73" s="22">
        <v>-1.223468</v>
      </c>
      <c r="M73" s="2"/>
      <c r="N73" s="2"/>
    </row>
    <row r="74" spans="1:14" ht="12.75">
      <c r="A74" s="1">
        <v>2015</v>
      </c>
      <c r="B74" s="1" t="s">
        <v>11</v>
      </c>
      <c r="C74" s="1">
        <v>6</v>
      </c>
      <c r="E74" s="22" t="s">
        <v>40</v>
      </c>
      <c r="F74" s="22" t="s">
        <v>40</v>
      </c>
      <c r="G74" s="22" t="s">
        <v>40</v>
      </c>
      <c r="M74" s="2"/>
      <c r="N74" s="2"/>
    </row>
    <row r="75" spans="1:14" ht="12.75">
      <c r="A75" s="1">
        <v>2015</v>
      </c>
      <c r="B75" s="1" t="s">
        <v>11</v>
      </c>
      <c r="C75" s="1">
        <v>7</v>
      </c>
      <c r="E75" s="22" t="s">
        <v>40</v>
      </c>
      <c r="F75" s="22" t="s">
        <v>40</v>
      </c>
      <c r="G75" s="22" t="s">
        <v>40</v>
      </c>
      <c r="M75" s="2"/>
      <c r="N75" s="2"/>
    </row>
    <row r="76" spans="1:14" ht="12.75">
      <c r="A76" s="1">
        <v>2015</v>
      </c>
      <c r="B76" s="1" t="s">
        <v>11</v>
      </c>
      <c r="C76" s="1">
        <v>8</v>
      </c>
      <c r="E76" s="22" t="s">
        <v>40</v>
      </c>
      <c r="F76" s="22" t="s">
        <v>40</v>
      </c>
      <c r="G76" s="22" t="s">
        <v>40</v>
      </c>
      <c r="M76" s="2"/>
      <c r="N76" s="2"/>
    </row>
    <row r="77" spans="1:16" ht="12.75">
      <c r="A77" s="1">
        <v>2015</v>
      </c>
      <c r="B77" s="1" t="s">
        <v>11</v>
      </c>
      <c r="C77" s="1">
        <v>9</v>
      </c>
      <c r="E77" s="22" t="s">
        <v>40</v>
      </c>
      <c r="F77" s="22" t="s">
        <v>40</v>
      </c>
      <c r="G77" s="22" t="s">
        <v>40</v>
      </c>
      <c r="J77" s="36" t="s">
        <v>43</v>
      </c>
      <c r="K77" s="15"/>
      <c r="L77" s="15"/>
      <c r="M77" s="2"/>
      <c r="N77" s="4"/>
      <c r="O77" s="4"/>
      <c r="P77" s="4"/>
    </row>
    <row r="78" spans="1:16" ht="12.75">
      <c r="A78" s="1">
        <v>2015</v>
      </c>
      <c r="B78" s="1" t="s">
        <v>11</v>
      </c>
      <c r="C78" s="1">
        <v>10</v>
      </c>
      <c r="E78" s="22" t="s">
        <v>40</v>
      </c>
      <c r="F78" s="22" t="s">
        <v>40</v>
      </c>
      <c r="G78" s="22" t="s">
        <v>40</v>
      </c>
      <c r="M78" s="2"/>
      <c r="N78" s="4"/>
      <c r="O78" s="4"/>
      <c r="P78" s="4"/>
    </row>
    <row r="79" spans="1:16" ht="12.75">
      <c r="A79" s="1">
        <v>2015</v>
      </c>
      <c r="B79" s="1" t="s">
        <v>11</v>
      </c>
      <c r="C79" s="1">
        <v>11</v>
      </c>
      <c r="E79" s="22" t="s">
        <v>40</v>
      </c>
      <c r="F79" s="22" t="s">
        <v>40</v>
      </c>
      <c r="G79" s="22" t="s">
        <v>40</v>
      </c>
      <c r="M79" s="2"/>
      <c r="N79" s="4"/>
      <c r="O79" s="4"/>
      <c r="P79" s="4"/>
    </row>
    <row r="80" spans="1:16" ht="12.75">
      <c r="A80" s="1">
        <v>2015</v>
      </c>
      <c r="B80" s="1" t="s">
        <v>11</v>
      </c>
      <c r="C80" s="1">
        <v>12</v>
      </c>
      <c r="E80" s="22" t="s">
        <v>40</v>
      </c>
      <c r="F80" s="22" t="s">
        <v>40</v>
      </c>
      <c r="G80" s="22" t="s">
        <v>40</v>
      </c>
      <c r="M80" s="2"/>
      <c r="N80" s="4"/>
      <c r="O80" s="4"/>
      <c r="P80" s="4"/>
    </row>
    <row r="81" spans="1:16" ht="12.75">
      <c r="A81" s="1">
        <v>2015</v>
      </c>
      <c r="B81" s="1" t="s">
        <v>11</v>
      </c>
      <c r="C81" s="1">
        <v>13</v>
      </c>
      <c r="E81" s="22" t="s">
        <v>40</v>
      </c>
      <c r="F81" s="22" t="s">
        <v>40</v>
      </c>
      <c r="G81" s="22" t="s">
        <v>40</v>
      </c>
      <c r="M81" s="2"/>
      <c r="N81" s="4"/>
      <c r="O81" s="4"/>
      <c r="P81" s="4"/>
    </row>
    <row r="82" spans="1:16" ht="12.75">
      <c r="A82" s="1">
        <v>2015</v>
      </c>
      <c r="B82" s="1" t="s">
        <v>11</v>
      </c>
      <c r="C82" s="1">
        <v>14</v>
      </c>
      <c r="E82" s="22" t="s">
        <v>40</v>
      </c>
      <c r="F82" s="22" t="s">
        <v>40</v>
      </c>
      <c r="G82" s="22" t="s">
        <v>40</v>
      </c>
      <c r="M82" s="2"/>
      <c r="N82" s="4"/>
      <c r="O82" s="4"/>
      <c r="P82" s="4"/>
    </row>
    <row r="83" spans="1:16" ht="12.75">
      <c r="A83" s="1">
        <v>2015</v>
      </c>
      <c r="B83" s="1" t="s">
        <v>11</v>
      </c>
      <c r="C83" s="1">
        <v>15</v>
      </c>
      <c r="E83" s="22" t="s">
        <v>40</v>
      </c>
      <c r="F83" s="22" t="s">
        <v>40</v>
      </c>
      <c r="G83" s="22" t="s">
        <v>40</v>
      </c>
      <c r="M83" s="2"/>
      <c r="N83" s="4"/>
      <c r="O83" s="4"/>
      <c r="P83" s="4"/>
    </row>
    <row r="84" spans="1:16" ht="12.75">
      <c r="A84" s="1">
        <v>2015</v>
      </c>
      <c r="B84" s="1" t="s">
        <v>11</v>
      </c>
      <c r="C84" s="1">
        <v>16</v>
      </c>
      <c r="E84" s="22" t="s">
        <v>40</v>
      </c>
      <c r="F84" s="22" t="s">
        <v>40</v>
      </c>
      <c r="G84" s="22" t="s">
        <v>40</v>
      </c>
      <c r="M84" s="2"/>
      <c r="N84" s="4"/>
      <c r="O84" s="4"/>
      <c r="P84" s="4"/>
    </row>
    <row r="85" spans="1:16" ht="12.75">
      <c r="A85" s="1">
        <v>2015</v>
      </c>
      <c r="B85" s="1" t="s">
        <v>11</v>
      </c>
      <c r="C85" s="1">
        <v>17</v>
      </c>
      <c r="E85" s="22" t="s">
        <v>40</v>
      </c>
      <c r="F85" s="22" t="s">
        <v>40</v>
      </c>
      <c r="G85" s="22" t="s">
        <v>40</v>
      </c>
      <c r="M85" s="2"/>
      <c r="N85" s="4"/>
      <c r="O85" s="4"/>
      <c r="P85" s="4"/>
    </row>
    <row r="86" spans="1:16" ht="12.75">
      <c r="A86" s="1">
        <v>2015</v>
      </c>
      <c r="B86" s="1" t="s">
        <v>11</v>
      </c>
      <c r="C86" s="1">
        <v>18</v>
      </c>
      <c r="E86" s="22" t="s">
        <v>40</v>
      </c>
      <c r="F86" s="22" t="s">
        <v>40</v>
      </c>
      <c r="G86" s="22" t="s">
        <v>40</v>
      </c>
      <c r="M86" s="2"/>
      <c r="N86" s="4"/>
      <c r="O86" s="4"/>
      <c r="P86" s="4"/>
    </row>
    <row r="87" spans="1:16" ht="12.75">
      <c r="A87" s="1">
        <v>2015</v>
      </c>
      <c r="B87" s="1" t="s">
        <v>11</v>
      </c>
      <c r="C87" s="1">
        <v>19</v>
      </c>
      <c r="E87" s="22" t="s">
        <v>40</v>
      </c>
      <c r="F87" s="22" t="s">
        <v>40</v>
      </c>
      <c r="G87" s="22" t="s">
        <v>40</v>
      </c>
      <c r="M87" s="2"/>
      <c r="N87" s="4"/>
      <c r="O87" s="4"/>
      <c r="P87" s="4"/>
    </row>
    <row r="88" spans="1:16" ht="12.75">
      <c r="A88" s="1">
        <v>2015</v>
      </c>
      <c r="B88" s="1" t="s">
        <v>11</v>
      </c>
      <c r="C88" s="1">
        <v>20</v>
      </c>
      <c r="E88" s="22" t="s">
        <v>40</v>
      </c>
      <c r="F88" s="22" t="s">
        <v>40</v>
      </c>
      <c r="G88" s="22" t="s">
        <v>40</v>
      </c>
      <c r="M88" s="2"/>
      <c r="N88" s="4"/>
      <c r="O88" s="4"/>
      <c r="P88" s="4"/>
    </row>
    <row r="89" spans="1:16" ht="12.75">
      <c r="A89" s="1">
        <v>2015</v>
      </c>
      <c r="B89" s="1" t="s">
        <v>11</v>
      </c>
      <c r="C89" s="1">
        <v>21</v>
      </c>
      <c r="E89" s="22" t="s">
        <v>40</v>
      </c>
      <c r="F89" s="22" t="s">
        <v>40</v>
      </c>
      <c r="G89" s="22" t="s">
        <v>40</v>
      </c>
      <c r="M89" s="2"/>
      <c r="N89" s="4"/>
      <c r="O89" s="4"/>
      <c r="P89" s="4"/>
    </row>
    <row r="90" spans="1:16" ht="12.75">
      <c r="A90" s="1">
        <v>2015</v>
      </c>
      <c r="B90" s="1" t="s">
        <v>11</v>
      </c>
      <c r="C90" s="1">
        <v>22</v>
      </c>
      <c r="E90" s="22" t="s">
        <v>40</v>
      </c>
      <c r="F90" s="22" t="s">
        <v>40</v>
      </c>
      <c r="G90" s="22" t="s">
        <v>40</v>
      </c>
      <c r="M90" s="2"/>
      <c r="N90" s="4"/>
      <c r="O90" s="4"/>
      <c r="P90" s="4"/>
    </row>
    <row r="91" spans="1:16" ht="12.75">
      <c r="A91" s="1">
        <v>2015</v>
      </c>
      <c r="B91" s="1" t="s">
        <v>11</v>
      </c>
      <c r="C91" s="1">
        <v>23</v>
      </c>
      <c r="E91" s="22" t="s">
        <v>40</v>
      </c>
      <c r="F91" s="22" t="s">
        <v>40</v>
      </c>
      <c r="G91" s="22" t="s">
        <v>40</v>
      </c>
      <c r="M91" s="2"/>
      <c r="N91" s="4"/>
      <c r="O91" s="4"/>
      <c r="P91" s="4"/>
    </row>
    <row r="92" spans="1:16" ht="12.75">
      <c r="A92" s="1">
        <v>2015</v>
      </c>
      <c r="B92" s="1" t="s">
        <v>11</v>
      </c>
      <c r="C92" s="1">
        <v>24</v>
      </c>
      <c r="E92" s="22" t="s">
        <v>40</v>
      </c>
      <c r="F92" s="22" t="s">
        <v>40</v>
      </c>
      <c r="G92" s="22" t="s">
        <v>40</v>
      </c>
      <c r="M92" s="2"/>
      <c r="N92" s="4"/>
      <c r="O92" s="4"/>
      <c r="P92" s="4"/>
    </row>
    <row r="93" spans="1:16" ht="12.75">
      <c r="A93" s="1">
        <v>2015</v>
      </c>
      <c r="B93" s="1" t="s">
        <v>11</v>
      </c>
      <c r="C93" s="1">
        <v>25</v>
      </c>
      <c r="E93" s="22" t="s">
        <v>40</v>
      </c>
      <c r="F93" s="22" t="s">
        <v>40</v>
      </c>
      <c r="G93" s="22" t="s">
        <v>40</v>
      </c>
      <c r="M93" s="2"/>
      <c r="N93" s="4"/>
      <c r="O93" s="4"/>
      <c r="P93" s="4"/>
    </row>
    <row r="94" spans="1:16" ht="12.75">
      <c r="A94" s="1">
        <v>2015</v>
      </c>
      <c r="B94" s="1" t="s">
        <v>11</v>
      </c>
      <c r="C94" s="1">
        <v>26</v>
      </c>
      <c r="E94" s="22" t="s">
        <v>40</v>
      </c>
      <c r="F94" s="22" t="s">
        <v>40</v>
      </c>
      <c r="G94" s="22" t="s">
        <v>40</v>
      </c>
      <c r="M94" s="2"/>
      <c r="N94" s="4"/>
      <c r="O94" s="4"/>
      <c r="P94" s="4"/>
    </row>
    <row r="95" spans="1:16" ht="12.75">
      <c r="A95" s="1">
        <v>2015</v>
      </c>
      <c r="B95" s="1" t="s">
        <v>11</v>
      </c>
      <c r="C95" s="1">
        <v>27</v>
      </c>
      <c r="E95" s="22" t="s">
        <v>40</v>
      </c>
      <c r="F95" s="22" t="s">
        <v>40</v>
      </c>
      <c r="G95" s="22" t="s">
        <v>40</v>
      </c>
      <c r="I95" s="32"/>
      <c r="M95" s="2"/>
      <c r="N95" s="4"/>
      <c r="O95" s="4"/>
      <c r="P95" s="4"/>
    </row>
    <row r="96" spans="1:16" ht="12.75">
      <c r="A96" s="1">
        <v>2015</v>
      </c>
      <c r="B96" s="1" t="s">
        <v>11</v>
      </c>
      <c r="C96" s="1">
        <v>28</v>
      </c>
      <c r="E96" s="22" t="s">
        <v>40</v>
      </c>
      <c r="F96" s="22" t="s">
        <v>40</v>
      </c>
      <c r="G96" s="22" t="s">
        <v>40</v>
      </c>
      <c r="M96" s="2"/>
      <c r="N96" s="4"/>
      <c r="O96" s="4"/>
      <c r="P96" s="4"/>
    </row>
    <row r="97" spans="1:16" ht="12.75">
      <c r="A97" s="1">
        <v>2015</v>
      </c>
      <c r="B97" s="1" t="s">
        <v>11</v>
      </c>
      <c r="C97" s="1">
        <v>29</v>
      </c>
      <c r="E97" s="22" t="s">
        <v>40</v>
      </c>
      <c r="F97" s="22" t="s">
        <v>40</v>
      </c>
      <c r="G97" s="22" t="s">
        <v>40</v>
      </c>
      <c r="I97" t="s">
        <v>7</v>
      </c>
      <c r="K97" s="4">
        <f>AVERAGE(E69:E99)</f>
        <v>-0.5023086439651785</v>
      </c>
      <c r="M97" s="2"/>
      <c r="N97" s="4"/>
      <c r="O97" s="4"/>
      <c r="P97" s="4"/>
    </row>
    <row r="98" spans="1:16" ht="12.75">
      <c r="A98" s="1">
        <v>2015</v>
      </c>
      <c r="B98" s="1" t="s">
        <v>11</v>
      </c>
      <c r="C98" s="1">
        <v>30</v>
      </c>
      <c r="E98" s="22" t="s">
        <v>40</v>
      </c>
      <c r="F98" s="22" t="s">
        <v>40</v>
      </c>
      <c r="G98" s="22" t="s">
        <v>40</v>
      </c>
      <c r="I98" t="s">
        <v>8</v>
      </c>
      <c r="K98" s="4">
        <f>MAX(F69:F99)</f>
        <v>0.6316628</v>
      </c>
      <c r="M98" s="2"/>
      <c r="N98" s="4"/>
      <c r="O98" s="4"/>
      <c r="P98" s="4"/>
    </row>
    <row r="99" spans="1:16" ht="12.75">
      <c r="A99" s="1">
        <v>2015</v>
      </c>
      <c r="B99" s="1" t="s">
        <v>11</v>
      </c>
      <c r="C99" s="1">
        <v>31</v>
      </c>
      <c r="E99" s="22" t="s">
        <v>40</v>
      </c>
      <c r="F99" s="22" t="s">
        <v>40</v>
      </c>
      <c r="G99" s="22" t="s">
        <v>40</v>
      </c>
      <c r="I99" t="s">
        <v>9</v>
      </c>
      <c r="K99" s="4">
        <f>MIN(G69:G99)</f>
        <v>-1.61191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2015</v>
      </c>
      <c r="B103" s="1" t="s">
        <v>12</v>
      </c>
      <c r="C103" s="1">
        <v>1</v>
      </c>
      <c r="E103" s="22" t="s">
        <v>40</v>
      </c>
      <c r="F103" s="22" t="s">
        <v>40</v>
      </c>
      <c r="G103" s="22" t="s">
        <v>40</v>
      </c>
    </row>
    <row r="104" spans="1:14" ht="12.75">
      <c r="A104" s="1">
        <v>2015</v>
      </c>
      <c r="B104" s="1" t="s">
        <v>12</v>
      </c>
      <c r="C104" s="1">
        <v>2</v>
      </c>
      <c r="E104" s="22" t="s">
        <v>40</v>
      </c>
      <c r="F104" s="22" t="s">
        <v>40</v>
      </c>
      <c r="G104" s="22" t="s">
        <v>40</v>
      </c>
      <c r="M104" s="2"/>
      <c r="N104" s="2"/>
    </row>
    <row r="105" spans="1:14" ht="12.75">
      <c r="A105" s="1">
        <v>2015</v>
      </c>
      <c r="B105" s="1" t="s">
        <v>12</v>
      </c>
      <c r="C105" s="1">
        <v>3</v>
      </c>
      <c r="E105" s="22" t="s">
        <v>40</v>
      </c>
      <c r="F105" s="22" t="s">
        <v>40</v>
      </c>
      <c r="G105" s="22" t="s">
        <v>40</v>
      </c>
      <c r="M105" s="2"/>
      <c r="N105" s="2"/>
    </row>
    <row r="106" spans="1:14" ht="12.75">
      <c r="A106" s="1">
        <v>2015</v>
      </c>
      <c r="B106" s="1" t="s">
        <v>12</v>
      </c>
      <c r="C106" s="1">
        <v>4</v>
      </c>
      <c r="E106" s="22" t="s">
        <v>40</v>
      </c>
      <c r="F106" s="22" t="s">
        <v>40</v>
      </c>
      <c r="G106" s="22" t="s">
        <v>40</v>
      </c>
      <c r="J106" s="36" t="s">
        <v>43</v>
      </c>
      <c r="K106" s="15"/>
      <c r="L106" s="15"/>
      <c r="M106" s="2"/>
      <c r="N106" s="2"/>
    </row>
    <row r="107" spans="1:14" ht="12.75">
      <c r="A107" s="1">
        <v>2015</v>
      </c>
      <c r="B107" s="1" t="s">
        <v>12</v>
      </c>
      <c r="C107" s="1">
        <v>5</v>
      </c>
      <c r="E107" s="22" t="s">
        <v>40</v>
      </c>
      <c r="F107" s="22" t="s">
        <v>40</v>
      </c>
      <c r="G107" s="22" t="s">
        <v>40</v>
      </c>
      <c r="M107" s="2"/>
      <c r="N107" s="2"/>
    </row>
    <row r="108" spans="1:14" ht="12.75">
      <c r="A108" s="1">
        <v>2015</v>
      </c>
      <c r="B108" s="1" t="s">
        <v>12</v>
      </c>
      <c r="C108" s="1">
        <v>6</v>
      </c>
      <c r="E108" s="22" t="s">
        <v>40</v>
      </c>
      <c r="F108" s="22" t="s">
        <v>40</v>
      </c>
      <c r="G108" s="22" t="s">
        <v>40</v>
      </c>
      <c r="M108" s="2"/>
      <c r="N108" s="2"/>
    </row>
    <row r="109" spans="1:14" ht="12.75">
      <c r="A109" s="1">
        <v>2015</v>
      </c>
      <c r="B109" s="1" t="s">
        <v>12</v>
      </c>
      <c r="C109" s="1">
        <v>7</v>
      </c>
      <c r="E109" s="22" t="s">
        <v>40</v>
      </c>
      <c r="F109" s="22" t="s">
        <v>40</v>
      </c>
      <c r="G109" s="22" t="s">
        <v>40</v>
      </c>
      <c r="M109" s="2"/>
      <c r="N109" s="2"/>
    </row>
    <row r="110" spans="1:14" ht="12.75">
      <c r="A110" s="1">
        <v>2015</v>
      </c>
      <c r="B110" s="1" t="s">
        <v>12</v>
      </c>
      <c r="C110" s="1">
        <v>8</v>
      </c>
      <c r="E110" s="22" t="s">
        <v>40</v>
      </c>
      <c r="F110" s="22" t="s">
        <v>40</v>
      </c>
      <c r="G110" s="22" t="s">
        <v>40</v>
      </c>
      <c r="M110" s="2"/>
      <c r="N110" s="2"/>
    </row>
    <row r="111" spans="1:14" ht="12.75">
      <c r="A111" s="1">
        <v>2015</v>
      </c>
      <c r="B111" s="1" t="s">
        <v>12</v>
      </c>
      <c r="C111" s="1">
        <v>9</v>
      </c>
      <c r="E111" s="22" t="s">
        <v>40</v>
      </c>
      <c r="F111" s="22" t="s">
        <v>40</v>
      </c>
      <c r="G111" s="22" t="s">
        <v>40</v>
      </c>
      <c r="M111" s="2"/>
      <c r="N111" s="2"/>
    </row>
    <row r="112" spans="1:14" ht="12.75">
      <c r="A112" s="1">
        <v>2015</v>
      </c>
      <c r="B112" s="1" t="s">
        <v>12</v>
      </c>
      <c r="C112" s="1">
        <v>10</v>
      </c>
      <c r="E112" s="22" t="s">
        <v>40</v>
      </c>
      <c r="F112" s="22" t="s">
        <v>40</v>
      </c>
      <c r="G112" s="22" t="s">
        <v>40</v>
      </c>
      <c r="M112" s="2"/>
      <c r="N112" s="2"/>
    </row>
    <row r="113" spans="1:14" ht="12.75">
      <c r="A113" s="1">
        <v>2015</v>
      </c>
      <c r="B113" s="1" t="s">
        <v>12</v>
      </c>
      <c r="C113" s="1">
        <v>11</v>
      </c>
      <c r="E113" s="22" t="s">
        <v>40</v>
      </c>
      <c r="F113" s="22" t="s">
        <v>40</v>
      </c>
      <c r="G113" s="22" t="s">
        <v>40</v>
      </c>
      <c r="M113" s="2"/>
      <c r="N113" s="2"/>
    </row>
    <row r="114" spans="1:14" ht="12.75">
      <c r="A114" s="1">
        <v>2015</v>
      </c>
      <c r="B114" s="1" t="s">
        <v>12</v>
      </c>
      <c r="C114" s="1">
        <v>12</v>
      </c>
      <c r="E114" s="22" t="s">
        <v>40</v>
      </c>
      <c r="F114" s="22" t="s">
        <v>40</v>
      </c>
      <c r="G114" s="22" t="s">
        <v>40</v>
      </c>
      <c r="M114" s="2"/>
      <c r="N114" s="2"/>
    </row>
    <row r="115" spans="1:14" ht="12.75">
      <c r="A115" s="1">
        <v>2015</v>
      </c>
      <c r="B115" s="1" t="s">
        <v>12</v>
      </c>
      <c r="C115" s="1">
        <v>13</v>
      </c>
      <c r="E115" s="22" t="s">
        <v>40</v>
      </c>
      <c r="F115" s="22" t="s">
        <v>40</v>
      </c>
      <c r="G115" s="22" t="s">
        <v>40</v>
      </c>
      <c r="M115" s="2"/>
      <c r="N115" s="2"/>
    </row>
    <row r="116" spans="1:14" ht="12.75">
      <c r="A116" s="1">
        <v>2015</v>
      </c>
      <c r="B116" s="1" t="s">
        <v>12</v>
      </c>
      <c r="C116" s="1">
        <v>14</v>
      </c>
      <c r="E116" s="22" t="s">
        <v>40</v>
      </c>
      <c r="F116" s="22" t="s">
        <v>40</v>
      </c>
      <c r="G116" s="22" t="s">
        <v>40</v>
      </c>
      <c r="M116" s="2"/>
      <c r="N116" s="2"/>
    </row>
    <row r="117" spans="1:14" ht="12.75">
      <c r="A117" s="1">
        <v>2015</v>
      </c>
      <c r="B117" s="1" t="s">
        <v>12</v>
      </c>
      <c r="C117" s="1">
        <v>15</v>
      </c>
      <c r="E117" s="22" t="s">
        <v>40</v>
      </c>
      <c r="F117" s="22" t="s">
        <v>40</v>
      </c>
      <c r="G117" s="22" t="s">
        <v>40</v>
      </c>
      <c r="M117" s="2"/>
      <c r="N117" s="2"/>
    </row>
    <row r="118" spans="1:14" ht="12.75">
      <c r="A118" s="1">
        <v>2015</v>
      </c>
      <c r="B118" s="1" t="s">
        <v>12</v>
      </c>
      <c r="C118" s="1">
        <v>16</v>
      </c>
      <c r="E118" s="22" t="s">
        <v>40</v>
      </c>
      <c r="F118" s="22" t="s">
        <v>40</v>
      </c>
      <c r="G118" s="22" t="s">
        <v>40</v>
      </c>
      <c r="M118" s="2"/>
      <c r="N118" s="2"/>
    </row>
    <row r="119" spans="1:14" ht="12.75">
      <c r="A119" s="1">
        <v>2015</v>
      </c>
      <c r="B119" s="1" t="s">
        <v>12</v>
      </c>
      <c r="C119" s="1">
        <v>17</v>
      </c>
      <c r="E119" s="22" t="s">
        <v>40</v>
      </c>
      <c r="F119" s="22" t="s">
        <v>40</v>
      </c>
      <c r="G119" s="22" t="s">
        <v>40</v>
      </c>
      <c r="M119" s="2"/>
      <c r="N119" s="2"/>
    </row>
    <row r="120" spans="1:14" ht="12.75">
      <c r="A120" s="1">
        <v>2015</v>
      </c>
      <c r="B120" s="1" t="s">
        <v>12</v>
      </c>
      <c r="C120" s="1">
        <v>18</v>
      </c>
      <c r="E120" s="22" t="s">
        <v>40</v>
      </c>
      <c r="F120" s="22" t="s">
        <v>40</v>
      </c>
      <c r="G120" s="22" t="s">
        <v>40</v>
      </c>
      <c r="M120" s="2"/>
      <c r="N120" s="2"/>
    </row>
    <row r="121" spans="1:14" ht="12.75">
      <c r="A121" s="1">
        <v>2015</v>
      </c>
      <c r="B121" s="1" t="s">
        <v>12</v>
      </c>
      <c r="C121" s="1">
        <v>19</v>
      </c>
      <c r="E121" s="22" t="s">
        <v>40</v>
      </c>
      <c r="F121" s="22" t="s">
        <v>40</v>
      </c>
      <c r="G121" s="22" t="s">
        <v>40</v>
      </c>
      <c r="M121" s="2"/>
      <c r="N121" s="2"/>
    </row>
    <row r="122" spans="1:14" ht="12.75">
      <c r="A122" s="1">
        <v>2015</v>
      </c>
      <c r="B122" s="1" t="s">
        <v>12</v>
      </c>
      <c r="C122" s="1">
        <v>20</v>
      </c>
      <c r="E122" s="22" t="s">
        <v>40</v>
      </c>
      <c r="F122" s="22" t="s">
        <v>40</v>
      </c>
      <c r="G122" s="22" t="s">
        <v>40</v>
      </c>
      <c r="M122" s="2"/>
      <c r="N122" s="2"/>
    </row>
    <row r="123" spans="1:14" ht="12.75">
      <c r="A123" s="1">
        <v>2015</v>
      </c>
      <c r="B123" s="1" t="s">
        <v>12</v>
      </c>
      <c r="C123" s="1">
        <v>21</v>
      </c>
      <c r="E123" s="22" t="s">
        <v>40</v>
      </c>
      <c r="F123" s="22" t="s">
        <v>40</v>
      </c>
      <c r="G123" s="22" t="s">
        <v>40</v>
      </c>
      <c r="M123" s="2"/>
      <c r="N123" s="2"/>
    </row>
    <row r="124" spans="1:14" ht="12.75">
      <c r="A124" s="1">
        <v>2015</v>
      </c>
      <c r="B124" s="1" t="s">
        <v>12</v>
      </c>
      <c r="C124" s="1">
        <v>22</v>
      </c>
      <c r="E124" s="22" t="s">
        <v>40</v>
      </c>
      <c r="F124" s="22" t="s">
        <v>40</v>
      </c>
      <c r="G124" s="22" t="s">
        <v>40</v>
      </c>
      <c r="M124" s="2"/>
      <c r="N124" s="2"/>
    </row>
    <row r="125" spans="1:14" ht="12.75">
      <c r="A125" s="1">
        <v>2015</v>
      </c>
      <c r="B125" s="1" t="s">
        <v>12</v>
      </c>
      <c r="C125" s="1">
        <v>23</v>
      </c>
      <c r="E125" s="22" t="s">
        <v>40</v>
      </c>
      <c r="F125" s="22" t="s">
        <v>40</v>
      </c>
      <c r="G125" s="22" t="s">
        <v>40</v>
      </c>
      <c r="M125" s="2"/>
      <c r="N125" s="2"/>
    </row>
    <row r="126" spans="1:14" ht="12.75">
      <c r="A126" s="1">
        <v>2015</v>
      </c>
      <c r="B126" s="1" t="s">
        <v>12</v>
      </c>
      <c r="C126" s="1">
        <v>24</v>
      </c>
      <c r="E126" s="22" t="s">
        <v>40</v>
      </c>
      <c r="F126" s="22" t="s">
        <v>40</v>
      </c>
      <c r="G126" s="22" t="s">
        <v>40</v>
      </c>
      <c r="M126" s="2"/>
      <c r="N126" s="2"/>
    </row>
    <row r="127" spans="1:14" ht="12.75">
      <c r="A127" s="1">
        <v>2015</v>
      </c>
      <c r="B127" s="1" t="s">
        <v>12</v>
      </c>
      <c r="C127" s="1">
        <v>25</v>
      </c>
      <c r="E127" s="22">
        <v>0.08469959583333335</v>
      </c>
      <c r="F127" s="22">
        <v>0.8950686</v>
      </c>
      <c r="G127" s="22">
        <v>-1.227543</v>
      </c>
      <c r="M127" s="2"/>
      <c r="N127" s="2"/>
    </row>
    <row r="128" spans="1:14" ht="12.75">
      <c r="A128" s="1">
        <v>2015</v>
      </c>
      <c r="B128" s="1" t="s">
        <v>12</v>
      </c>
      <c r="C128" s="1">
        <v>26</v>
      </c>
      <c r="E128" s="22">
        <v>0.3083908558333333</v>
      </c>
      <c r="F128" s="22">
        <v>1.103914</v>
      </c>
      <c r="G128" s="22">
        <v>-0.7503874</v>
      </c>
      <c r="M128" s="2"/>
      <c r="N128" s="2"/>
    </row>
    <row r="129" spans="1:14" ht="12.75">
      <c r="A129" s="1">
        <v>2015</v>
      </c>
      <c r="B129" s="1" t="s">
        <v>12</v>
      </c>
      <c r="C129" s="1">
        <v>27</v>
      </c>
      <c r="E129" s="22">
        <v>0.10929053747916667</v>
      </c>
      <c r="F129" s="22">
        <v>0.8333192</v>
      </c>
      <c r="G129" s="22">
        <v>-0.7570074</v>
      </c>
      <c r="M129" s="2"/>
      <c r="N129" s="2"/>
    </row>
    <row r="130" spans="1:14" ht="12.75">
      <c r="A130" s="1">
        <v>2015</v>
      </c>
      <c r="B130" s="1" t="s">
        <v>12</v>
      </c>
      <c r="C130" s="1">
        <v>28</v>
      </c>
      <c r="E130" s="22">
        <v>0.24767596336458333</v>
      </c>
      <c r="F130" s="22">
        <v>1.272346</v>
      </c>
      <c r="G130" s="22">
        <v>-0.8464828</v>
      </c>
      <c r="I130" t="s">
        <v>7</v>
      </c>
      <c r="K130" s="2">
        <f>AVERAGE(E103:E132)</f>
        <v>0.2367107895225694</v>
      </c>
      <c r="M130" s="2"/>
      <c r="N130" s="2"/>
    </row>
    <row r="131" spans="1:14" ht="12.75">
      <c r="A131" s="1">
        <v>2015</v>
      </c>
      <c r="B131" s="1" t="s">
        <v>12</v>
      </c>
      <c r="C131" s="1">
        <v>29</v>
      </c>
      <c r="E131" s="22">
        <v>0.4490118057604167</v>
      </c>
      <c r="F131" s="22">
        <v>1.383043</v>
      </c>
      <c r="G131" s="22">
        <v>-0.4724345</v>
      </c>
      <c r="I131" t="s">
        <v>8</v>
      </c>
      <c r="K131" s="2">
        <f>MAX(F103:F132)</f>
        <v>1.383043</v>
      </c>
      <c r="M131" s="2"/>
      <c r="N131" s="2"/>
    </row>
    <row r="132" spans="1:14" ht="12.75">
      <c r="A132" s="1">
        <v>2015</v>
      </c>
      <c r="B132" s="1" t="s">
        <v>12</v>
      </c>
      <c r="C132" s="1">
        <v>30</v>
      </c>
      <c r="E132" s="22">
        <v>0.22119597886458323</v>
      </c>
      <c r="F132" s="22">
        <v>1.0823</v>
      </c>
      <c r="G132" s="22">
        <v>-0.8851886</v>
      </c>
      <c r="I132" t="s">
        <v>9</v>
      </c>
      <c r="K132" s="2">
        <f>MIN(G103:G132)</f>
        <v>-1.227543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2015</v>
      </c>
      <c r="B136" s="1" t="s">
        <v>13</v>
      </c>
      <c r="C136" s="1">
        <v>1</v>
      </c>
      <c r="E136" s="22">
        <v>-0.14155010062499998</v>
      </c>
      <c r="F136" s="22">
        <v>0.9051485</v>
      </c>
      <c r="G136" s="22">
        <v>-1.028986</v>
      </c>
      <c r="I136" s="33"/>
      <c r="M136" s="2"/>
      <c r="N136" s="2"/>
    </row>
    <row r="137" spans="1:14" ht="12.75">
      <c r="A137" s="1">
        <v>2015</v>
      </c>
      <c r="B137" s="1" t="s">
        <v>13</v>
      </c>
      <c r="C137" s="1">
        <v>2</v>
      </c>
      <c r="E137" s="22">
        <v>-0.40989126658333325</v>
      </c>
      <c r="F137" s="22">
        <v>0.548147</v>
      </c>
      <c r="G137" s="22">
        <v>-1.19089</v>
      </c>
      <c r="M137" s="2"/>
      <c r="N137" s="2"/>
    </row>
    <row r="138" spans="1:14" ht="12.75">
      <c r="A138" s="1">
        <v>2015</v>
      </c>
      <c r="B138" s="1" t="s">
        <v>13</v>
      </c>
      <c r="C138" s="1">
        <v>3</v>
      </c>
      <c r="E138" s="22">
        <v>-0.22992926229166666</v>
      </c>
      <c r="F138" s="22">
        <v>0.8111525</v>
      </c>
      <c r="G138" s="22">
        <v>-1.210474</v>
      </c>
      <c r="M138" s="2"/>
      <c r="N138" s="2"/>
    </row>
    <row r="139" spans="1:14" ht="12.75">
      <c r="A139" s="1">
        <v>2015</v>
      </c>
      <c r="B139" s="1" t="s">
        <v>13</v>
      </c>
      <c r="C139" s="1">
        <v>4</v>
      </c>
      <c r="E139" s="22">
        <v>-0.37200761055208326</v>
      </c>
      <c r="F139" s="22">
        <v>0.5315266</v>
      </c>
      <c r="G139" s="22">
        <v>-1.508737</v>
      </c>
      <c r="M139" s="2"/>
      <c r="N139" s="2"/>
    </row>
    <row r="140" spans="1:14" ht="12.75">
      <c r="A140" s="1">
        <v>2015</v>
      </c>
      <c r="B140" s="1" t="s">
        <v>13</v>
      </c>
      <c r="C140" s="1">
        <v>5</v>
      </c>
      <c r="E140" s="22">
        <v>-0.3085583975229167</v>
      </c>
      <c r="F140" s="22">
        <v>0.8342299</v>
      </c>
      <c r="G140" s="22">
        <v>-1.503939</v>
      </c>
      <c r="M140" s="2"/>
      <c r="N140" s="2"/>
    </row>
    <row r="141" spans="1:14" ht="12.75">
      <c r="A141" s="1">
        <v>2015</v>
      </c>
      <c r="B141" s="1" t="s">
        <v>13</v>
      </c>
      <c r="C141" s="1">
        <v>6</v>
      </c>
      <c r="E141" s="22">
        <v>-0.020215808874999897</v>
      </c>
      <c r="F141" s="22">
        <v>1.095182</v>
      </c>
      <c r="G141" s="22">
        <v>-1.318161</v>
      </c>
      <c r="M141" s="2"/>
      <c r="N141" s="2"/>
    </row>
    <row r="142" spans="1:14" ht="12.75">
      <c r="A142" s="1">
        <v>2015</v>
      </c>
      <c r="B142" s="1" t="s">
        <v>13</v>
      </c>
      <c r="C142" s="1">
        <v>7</v>
      </c>
      <c r="E142" s="22">
        <v>0.10399305332291671</v>
      </c>
      <c r="F142" s="22">
        <v>1.161407</v>
      </c>
      <c r="G142" s="22">
        <v>-1.142693</v>
      </c>
      <c r="M142" s="2"/>
      <c r="N142" s="2"/>
    </row>
    <row r="143" spans="1:14" ht="12.75">
      <c r="A143" s="1">
        <v>2015</v>
      </c>
      <c r="B143" s="1" t="s">
        <v>13</v>
      </c>
      <c r="C143" s="1">
        <v>8</v>
      </c>
      <c r="E143" s="22">
        <v>0.07649426423958335</v>
      </c>
      <c r="F143" s="22">
        <v>1.09479</v>
      </c>
      <c r="G143" s="22">
        <v>-1.08099</v>
      </c>
      <c r="M143" s="2"/>
      <c r="N143" s="2"/>
    </row>
    <row r="144" spans="1:14" ht="12.75">
      <c r="A144" s="1">
        <v>2015</v>
      </c>
      <c r="B144" s="1" t="s">
        <v>13</v>
      </c>
      <c r="C144" s="1">
        <v>9</v>
      </c>
      <c r="E144" s="22">
        <v>-0.09933473758333343</v>
      </c>
      <c r="F144" s="22">
        <v>0.7794924</v>
      </c>
      <c r="G144" s="22">
        <v>-1.122233</v>
      </c>
      <c r="M144" s="2"/>
      <c r="N144" s="2"/>
    </row>
    <row r="145" spans="1:14" ht="12.75">
      <c r="A145" s="1">
        <v>2015</v>
      </c>
      <c r="B145" s="1" t="s">
        <v>13</v>
      </c>
      <c r="C145" s="1">
        <v>10</v>
      </c>
      <c r="E145" s="22">
        <v>-0.20172499285416656</v>
      </c>
      <c r="F145" s="22">
        <v>0.6547947</v>
      </c>
      <c r="G145" s="22">
        <v>-1.310526</v>
      </c>
      <c r="M145" s="2"/>
      <c r="N145" s="2"/>
    </row>
    <row r="146" spans="1:14" ht="12.75">
      <c r="A146" s="1">
        <v>2015</v>
      </c>
      <c r="B146" s="1" t="s">
        <v>13</v>
      </c>
      <c r="C146" s="1">
        <v>11</v>
      </c>
      <c r="E146" s="22">
        <v>-0.31266138415625006</v>
      </c>
      <c r="F146" s="22">
        <v>0.5341563</v>
      </c>
      <c r="G146" s="22">
        <v>-1.371883</v>
      </c>
      <c r="M146" s="2"/>
      <c r="N146" s="2"/>
    </row>
    <row r="147" spans="1:14" ht="12.75">
      <c r="A147" s="1">
        <v>2015</v>
      </c>
      <c r="B147" s="1" t="s">
        <v>13</v>
      </c>
      <c r="C147" s="1">
        <v>12</v>
      </c>
      <c r="E147" s="2">
        <v>-0.4518872796874999</v>
      </c>
      <c r="F147" s="2">
        <v>0.3830237</v>
      </c>
      <c r="G147" s="2">
        <v>-1.342427</v>
      </c>
      <c r="M147" s="2"/>
      <c r="N147" s="2"/>
    </row>
    <row r="148" spans="1:14" ht="12.75">
      <c r="A148" s="1">
        <v>2015</v>
      </c>
      <c r="B148" s="1" t="s">
        <v>13</v>
      </c>
      <c r="C148" s="1">
        <v>13</v>
      </c>
      <c r="E148" s="2">
        <v>-0.4318164895520831</v>
      </c>
      <c r="F148" s="2">
        <v>0.553463</v>
      </c>
      <c r="G148" s="2">
        <v>-1.342012</v>
      </c>
      <c r="M148" s="2"/>
      <c r="N148" s="2"/>
    </row>
    <row r="149" spans="1:14" ht="12.75">
      <c r="A149" s="1">
        <v>2015</v>
      </c>
      <c r="B149" s="1" t="s">
        <v>13</v>
      </c>
      <c r="C149" s="1">
        <v>14</v>
      </c>
      <c r="E149" s="2">
        <v>-0.2683857421177083</v>
      </c>
      <c r="F149" s="2">
        <v>0.7310987</v>
      </c>
      <c r="G149" s="2">
        <v>-1.159786</v>
      </c>
      <c r="M149" s="2"/>
      <c r="N149" s="2"/>
    </row>
    <row r="150" spans="1:14" ht="12.75">
      <c r="A150" s="1">
        <v>2015</v>
      </c>
      <c r="B150" s="1" t="s">
        <v>13</v>
      </c>
      <c r="C150" s="1">
        <v>15</v>
      </c>
      <c r="E150" s="2">
        <v>-0.25070182325</v>
      </c>
      <c r="F150" s="2">
        <v>0.7959623</v>
      </c>
      <c r="G150" s="2">
        <v>-1.192102</v>
      </c>
      <c r="M150" s="2"/>
      <c r="N150" s="2"/>
    </row>
    <row r="151" spans="1:14" ht="12.75">
      <c r="A151" s="1">
        <v>2015</v>
      </c>
      <c r="B151" s="1" t="s">
        <v>13</v>
      </c>
      <c r="C151" s="1">
        <v>16</v>
      </c>
      <c r="E151" s="2">
        <v>-0.1790781223333333</v>
      </c>
      <c r="F151" s="2">
        <v>0.8928881</v>
      </c>
      <c r="G151" s="2">
        <v>-1.218767</v>
      </c>
      <c r="M151" s="2"/>
      <c r="N151" s="2"/>
    </row>
    <row r="152" spans="1:14" ht="12.75">
      <c r="A152" s="1">
        <v>2015</v>
      </c>
      <c r="B152" s="1" t="s">
        <v>13</v>
      </c>
      <c r="C152" s="1">
        <v>17</v>
      </c>
      <c r="E152" s="2">
        <v>-0.11203673406250003</v>
      </c>
      <c r="F152" s="2">
        <v>0.9373837</v>
      </c>
      <c r="G152" s="2">
        <v>-1.337421</v>
      </c>
      <c r="M152" s="2"/>
      <c r="N152" s="2"/>
    </row>
    <row r="153" spans="1:14" ht="12.75">
      <c r="A153" s="1">
        <v>2015</v>
      </c>
      <c r="B153" s="1" t="s">
        <v>13</v>
      </c>
      <c r="C153" s="1">
        <v>18</v>
      </c>
      <c r="E153" s="2">
        <v>-0.2502198336458333</v>
      </c>
      <c r="F153" s="2">
        <v>0.8531213</v>
      </c>
      <c r="G153" s="2">
        <v>-1.393197</v>
      </c>
      <c r="M153" s="2"/>
      <c r="N153" s="2"/>
    </row>
    <row r="154" spans="1:14" ht="12.75">
      <c r="A154" s="1">
        <v>2015</v>
      </c>
      <c r="B154" s="1" t="s">
        <v>13</v>
      </c>
      <c r="C154" s="1">
        <v>19</v>
      </c>
      <c r="E154" s="2">
        <v>-0.17714606558333337</v>
      </c>
      <c r="F154" s="2">
        <v>1.009282</v>
      </c>
      <c r="G154" s="2">
        <v>-1.431718</v>
      </c>
      <c r="M154" s="2"/>
      <c r="N154" s="2"/>
    </row>
    <row r="155" spans="1:14" ht="12.75">
      <c r="A155" s="1">
        <v>2015</v>
      </c>
      <c r="B155" s="1" t="s">
        <v>13</v>
      </c>
      <c r="C155" s="1">
        <v>20</v>
      </c>
      <c r="E155" s="2">
        <v>-0.24667912885416676</v>
      </c>
      <c r="F155" s="2">
        <v>0.8847222</v>
      </c>
      <c r="G155" s="2">
        <v>-1.370268</v>
      </c>
      <c r="M155" s="2"/>
      <c r="N155" s="2"/>
    </row>
    <row r="156" spans="1:14" ht="12.75">
      <c r="A156" s="1">
        <v>2015</v>
      </c>
      <c r="B156" s="1" t="s">
        <v>13</v>
      </c>
      <c r="C156" s="1">
        <v>21</v>
      </c>
      <c r="E156" s="2">
        <v>-0.40763043500000024</v>
      </c>
      <c r="F156" s="2">
        <v>0.6533184</v>
      </c>
      <c r="G156" s="2">
        <v>-1.446527</v>
      </c>
      <c r="M156" s="2"/>
      <c r="N156" s="2"/>
    </row>
    <row r="157" spans="1:14" ht="12.75">
      <c r="A157" s="1">
        <v>2015</v>
      </c>
      <c r="B157" s="1" t="s">
        <v>13</v>
      </c>
      <c r="C157" s="1">
        <v>22</v>
      </c>
      <c r="E157" s="2">
        <v>-0.41099454568958355</v>
      </c>
      <c r="F157" s="2">
        <v>0.5778904</v>
      </c>
      <c r="G157" s="2">
        <v>-1.514804</v>
      </c>
      <c r="M157" s="2"/>
      <c r="N157" s="2"/>
    </row>
    <row r="158" spans="1:14" ht="12.75">
      <c r="A158" s="1">
        <v>2015</v>
      </c>
      <c r="B158" s="1" t="s">
        <v>13</v>
      </c>
      <c r="C158" s="1">
        <v>23</v>
      </c>
      <c r="E158" s="2">
        <v>-0.6701929346458334</v>
      </c>
      <c r="F158" s="2">
        <v>0.003347635</v>
      </c>
      <c r="G158" s="2">
        <v>-1.553579</v>
      </c>
      <c r="M158" s="2"/>
      <c r="N158" s="2"/>
    </row>
    <row r="159" spans="1:14" ht="12.75">
      <c r="A159" s="1">
        <v>2015</v>
      </c>
      <c r="B159" s="1" t="s">
        <v>13</v>
      </c>
      <c r="C159" s="1">
        <v>24</v>
      </c>
      <c r="E159" s="2">
        <v>-0.6016056271249999</v>
      </c>
      <c r="F159" s="2">
        <v>0.4043837</v>
      </c>
      <c r="G159" s="2">
        <v>-1.660908</v>
      </c>
      <c r="M159" s="2"/>
      <c r="N159" s="2"/>
    </row>
    <row r="160" spans="1:14" ht="12.75">
      <c r="A160" s="1">
        <v>2015</v>
      </c>
      <c r="B160" s="1" t="s">
        <v>13</v>
      </c>
      <c r="C160" s="1">
        <v>25</v>
      </c>
      <c r="E160" s="2">
        <v>-0.4274078515197919</v>
      </c>
      <c r="F160" s="2">
        <v>0.2435403</v>
      </c>
      <c r="G160" s="2">
        <v>-1.297101</v>
      </c>
      <c r="M160" s="2"/>
      <c r="N160" s="2"/>
    </row>
    <row r="161" spans="1:14" ht="12.75">
      <c r="A161" s="1">
        <v>2015</v>
      </c>
      <c r="B161" s="1" t="s">
        <v>13</v>
      </c>
      <c r="C161" s="1">
        <v>26</v>
      </c>
      <c r="E161" s="2">
        <v>-0.30734091524895824</v>
      </c>
      <c r="F161" s="2">
        <v>0.4178777</v>
      </c>
      <c r="G161" s="2">
        <v>-1.253505</v>
      </c>
      <c r="M161" s="2"/>
      <c r="N161" s="2"/>
    </row>
    <row r="162" spans="1:14" ht="12.75">
      <c r="A162" s="1">
        <v>2015</v>
      </c>
      <c r="B162" s="1" t="s">
        <v>13</v>
      </c>
      <c r="C162" s="1">
        <v>27</v>
      </c>
      <c r="E162" s="2">
        <v>-0.45635788518750003</v>
      </c>
      <c r="F162" s="2">
        <v>0.4288344</v>
      </c>
      <c r="G162" s="2">
        <v>-1.232584</v>
      </c>
      <c r="M162" s="2"/>
      <c r="N162" s="2"/>
    </row>
    <row r="163" spans="1:14" ht="12.75">
      <c r="A163" s="1">
        <v>2015</v>
      </c>
      <c r="B163" s="1" t="s">
        <v>13</v>
      </c>
      <c r="C163" s="1">
        <v>28</v>
      </c>
      <c r="E163" s="2">
        <v>-0.6657352886458332</v>
      </c>
      <c r="F163" s="2">
        <v>0.2830303</v>
      </c>
      <c r="G163" s="2">
        <v>-1.315324</v>
      </c>
      <c r="M163" s="2"/>
      <c r="N163" s="2"/>
    </row>
    <row r="164" spans="1:14" ht="12.75">
      <c r="A164" s="1">
        <v>2015</v>
      </c>
      <c r="B164" s="1" t="s">
        <v>13</v>
      </c>
      <c r="C164" s="1">
        <v>29</v>
      </c>
      <c r="E164" s="2">
        <v>-0.4222613381979168</v>
      </c>
      <c r="F164" s="2">
        <v>0.6924162</v>
      </c>
      <c r="G164" s="2">
        <v>-1.1617</v>
      </c>
      <c r="I164" t="s">
        <v>7</v>
      </c>
      <c r="K164" s="2">
        <f>AVERAGE(E136:E165)</f>
        <v>-0.3010821802293403</v>
      </c>
      <c r="M164" s="2"/>
      <c r="N164" s="2"/>
    </row>
    <row r="165" spans="1:14" ht="12.75">
      <c r="A165" s="1">
        <v>2015</v>
      </c>
      <c r="B165" s="1" t="s">
        <v>13</v>
      </c>
      <c r="C165" s="1">
        <v>30</v>
      </c>
      <c r="E165" s="2">
        <v>-0.37960112305208343</v>
      </c>
      <c r="F165" s="2">
        <v>0.6765003</v>
      </c>
      <c r="G165" s="2">
        <v>-1.215999</v>
      </c>
      <c r="I165" t="s">
        <v>8</v>
      </c>
      <c r="K165" s="2">
        <f>MAX(F136:F166)</f>
        <v>1.161407</v>
      </c>
      <c r="M165" s="2"/>
      <c r="N165" s="2"/>
    </row>
    <row r="166" spans="1:14" ht="12.75">
      <c r="A166" s="1">
        <v>2015</v>
      </c>
      <c r="B166" s="1" t="s">
        <v>13</v>
      </c>
      <c r="C166" s="1">
        <v>31</v>
      </c>
      <c r="E166" s="2">
        <v>-0.18106186834375002</v>
      </c>
      <c r="F166" s="2">
        <v>0.8514605</v>
      </c>
      <c r="G166" s="2">
        <v>-1.195654</v>
      </c>
      <c r="I166" t="s">
        <v>9</v>
      </c>
      <c r="K166" s="2">
        <f>MIN(G136:G166)</f>
        <v>-1.660908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2015</v>
      </c>
      <c r="B170" s="1" t="s">
        <v>14</v>
      </c>
      <c r="C170" s="1">
        <v>1</v>
      </c>
      <c r="E170" s="22">
        <v>-0.1125362907083333</v>
      </c>
      <c r="F170" s="22">
        <v>0.9629412</v>
      </c>
      <c r="G170" s="22">
        <v>-1.248615</v>
      </c>
    </row>
    <row r="171" spans="1:7" ht="12.75">
      <c r="A171" s="1">
        <v>2015</v>
      </c>
      <c r="B171" s="1" t="s">
        <v>14</v>
      </c>
      <c r="C171" s="1">
        <v>2</v>
      </c>
      <c r="E171" s="22">
        <v>0.02211450364583335</v>
      </c>
      <c r="F171" s="22">
        <v>1.125561</v>
      </c>
      <c r="G171" s="22">
        <v>-1.126108</v>
      </c>
    </row>
    <row r="172" spans="1:7" ht="12.75">
      <c r="A172" s="1">
        <v>2015</v>
      </c>
      <c r="B172" s="1" t="s">
        <v>14</v>
      </c>
      <c r="C172" s="1">
        <v>3</v>
      </c>
      <c r="E172" s="22">
        <v>-0.01552849311458327</v>
      </c>
      <c r="F172" s="22">
        <v>1.113128</v>
      </c>
      <c r="G172" s="22">
        <v>-1.14756</v>
      </c>
    </row>
    <row r="173" spans="1:7" ht="12.75">
      <c r="A173" s="1">
        <v>2015</v>
      </c>
      <c r="B173" s="1" t="s">
        <v>14</v>
      </c>
      <c r="C173" s="1">
        <v>4</v>
      </c>
      <c r="E173" s="22">
        <v>0.006032308854166644</v>
      </c>
      <c r="F173" s="22">
        <v>1.123646</v>
      </c>
      <c r="G173" s="22">
        <v>-1.210901</v>
      </c>
    </row>
    <row r="174" spans="1:7" ht="12.75">
      <c r="A174" s="1">
        <v>2015</v>
      </c>
      <c r="B174" s="1" t="s">
        <v>14</v>
      </c>
      <c r="C174" s="1">
        <v>5</v>
      </c>
      <c r="E174" s="22">
        <v>-0.07926749768958338</v>
      </c>
      <c r="F174" s="22">
        <v>0.9550986</v>
      </c>
      <c r="G174" s="22">
        <v>-1.219828</v>
      </c>
    </row>
    <row r="175" spans="1:7" ht="12.75">
      <c r="A175" s="1">
        <v>2015</v>
      </c>
      <c r="B175" s="1" t="s">
        <v>14</v>
      </c>
      <c r="C175" s="1">
        <v>6</v>
      </c>
      <c r="E175" s="22">
        <v>-0.18393799156250004</v>
      </c>
      <c r="F175" s="22">
        <v>0.7881885</v>
      </c>
      <c r="G175" s="22">
        <v>-1.314286</v>
      </c>
    </row>
    <row r="176" spans="1:7" ht="12.75">
      <c r="A176" s="1">
        <v>2015</v>
      </c>
      <c r="B176" s="1" t="s">
        <v>14</v>
      </c>
      <c r="C176" s="1">
        <v>7</v>
      </c>
      <c r="E176" s="22">
        <v>-0.3026447058958334</v>
      </c>
      <c r="F176" s="22">
        <v>0.6988287</v>
      </c>
      <c r="G176" s="22">
        <v>-1.421292</v>
      </c>
    </row>
    <row r="177" spans="1:7" ht="12.75">
      <c r="A177" s="1">
        <v>2015</v>
      </c>
      <c r="B177" s="1" t="s">
        <v>14</v>
      </c>
      <c r="C177" s="1">
        <v>8</v>
      </c>
      <c r="E177" s="22">
        <v>-0.31154431743229166</v>
      </c>
      <c r="F177" s="22">
        <v>0.6609306</v>
      </c>
      <c r="G177" s="22">
        <v>-1.375458</v>
      </c>
    </row>
    <row r="178" spans="1:7" ht="12.75">
      <c r="A178" s="1">
        <v>2015</v>
      </c>
      <c r="B178" s="1" t="s">
        <v>14</v>
      </c>
      <c r="C178" s="1">
        <v>9</v>
      </c>
      <c r="E178" s="22">
        <v>-0.3041536628437501</v>
      </c>
      <c r="F178" s="22">
        <v>0.4248209</v>
      </c>
      <c r="G178" s="22">
        <v>-1.185667</v>
      </c>
    </row>
    <row r="179" spans="1:7" ht="12.75">
      <c r="A179" s="1">
        <v>2015</v>
      </c>
      <c r="B179" s="1" t="s">
        <v>14</v>
      </c>
      <c r="C179" s="1">
        <v>10</v>
      </c>
      <c r="E179" s="22">
        <v>0.017894506114583344</v>
      </c>
      <c r="F179" s="22">
        <v>0.8615637</v>
      </c>
      <c r="G179" s="22">
        <v>-0.7634785</v>
      </c>
    </row>
    <row r="180" spans="1:7" ht="12.75">
      <c r="A180" s="1">
        <v>2015</v>
      </c>
      <c r="B180" s="1" t="s">
        <v>14</v>
      </c>
      <c r="C180" s="1">
        <v>11</v>
      </c>
      <c r="E180" s="22">
        <v>-0.1826020457291667</v>
      </c>
      <c r="F180" s="22">
        <v>0.7442236</v>
      </c>
      <c r="G180" s="22">
        <v>-1.028537</v>
      </c>
    </row>
    <row r="181" spans="1:7" ht="12.75">
      <c r="A181" s="1">
        <v>2015</v>
      </c>
      <c r="B181" s="1" t="s">
        <v>14</v>
      </c>
      <c r="C181" s="1">
        <v>12</v>
      </c>
      <c r="E181" s="22">
        <v>-0.31774874324999997</v>
      </c>
      <c r="F181" s="22">
        <v>0.7636919</v>
      </c>
      <c r="G181" s="22">
        <v>-1.216045</v>
      </c>
    </row>
    <row r="182" spans="1:7" ht="12.75">
      <c r="A182" s="1">
        <v>2015</v>
      </c>
      <c r="B182" s="1" t="s">
        <v>14</v>
      </c>
      <c r="C182" s="1">
        <v>13</v>
      </c>
      <c r="E182" s="22">
        <v>-0.2924646096875</v>
      </c>
      <c r="F182" s="22">
        <v>0.7908416</v>
      </c>
      <c r="G182" s="22">
        <v>-1.269444</v>
      </c>
    </row>
    <row r="183" spans="1:7" ht="12.75">
      <c r="A183" s="1">
        <v>2015</v>
      </c>
      <c r="B183" s="1" t="s">
        <v>14</v>
      </c>
      <c r="C183" s="1">
        <v>14</v>
      </c>
      <c r="E183" s="3">
        <v>-0.22736808456250004</v>
      </c>
      <c r="F183" s="3">
        <v>0.9349613</v>
      </c>
      <c r="G183" s="3">
        <v>-1.214154</v>
      </c>
    </row>
    <row r="184" spans="1:7" ht="12.75">
      <c r="A184" s="1">
        <v>2015</v>
      </c>
      <c r="B184" s="1" t="s">
        <v>14</v>
      </c>
      <c r="C184" s="1">
        <v>15</v>
      </c>
      <c r="E184" s="22">
        <v>-0.10839413194791665</v>
      </c>
      <c r="F184" s="22">
        <v>1.117649</v>
      </c>
      <c r="G184" s="22">
        <v>-1.13665</v>
      </c>
    </row>
    <row r="185" spans="1:7" ht="12.75">
      <c r="A185" s="1">
        <v>2015</v>
      </c>
      <c r="B185" s="1" t="s">
        <v>14</v>
      </c>
      <c r="C185" s="1">
        <v>16</v>
      </c>
      <c r="E185" s="22">
        <v>-0.21063179890625006</v>
      </c>
      <c r="F185" s="22">
        <v>0.8584266</v>
      </c>
      <c r="G185" s="22">
        <v>-1.300884</v>
      </c>
    </row>
    <row r="186" spans="1:7" ht="12.75">
      <c r="A186" s="1">
        <v>2015</v>
      </c>
      <c r="B186" s="1" t="s">
        <v>14</v>
      </c>
      <c r="C186" s="1">
        <v>17</v>
      </c>
      <c r="E186" s="22">
        <v>-0.20934632651041665</v>
      </c>
      <c r="F186" s="22">
        <v>0.9191608</v>
      </c>
      <c r="G186" s="22">
        <v>-1.326488</v>
      </c>
    </row>
    <row r="187" spans="1:7" ht="12.75">
      <c r="A187" s="1">
        <v>2015</v>
      </c>
      <c r="B187" s="1" t="s">
        <v>14</v>
      </c>
      <c r="C187" s="1">
        <v>18</v>
      </c>
      <c r="E187" s="22">
        <v>-0.23010026041666662</v>
      </c>
      <c r="F187" s="22">
        <v>0.8364673</v>
      </c>
      <c r="G187" s="22">
        <v>-1.245939</v>
      </c>
    </row>
    <row r="188" spans="1:7" ht="12.75">
      <c r="A188" s="1">
        <v>2015</v>
      </c>
      <c r="B188" s="1" t="s">
        <v>14</v>
      </c>
      <c r="C188" s="1">
        <v>19</v>
      </c>
      <c r="E188" s="22">
        <v>-0.30732963080375</v>
      </c>
      <c r="F188" s="22">
        <v>0.6541486</v>
      </c>
      <c r="G188" s="22">
        <v>-1.323835</v>
      </c>
    </row>
    <row r="189" spans="1:7" ht="12.75">
      <c r="A189" s="1">
        <v>2015</v>
      </c>
      <c r="B189" s="1" t="s">
        <v>14</v>
      </c>
      <c r="C189" s="1">
        <v>20</v>
      </c>
      <c r="E189" s="22">
        <v>-0.29229357732291655</v>
      </c>
      <c r="F189" s="22">
        <v>0.7140064</v>
      </c>
      <c r="G189" s="22">
        <v>-1.342704</v>
      </c>
    </row>
    <row r="190" spans="1:7" ht="12.75">
      <c r="A190" s="1">
        <v>2015</v>
      </c>
      <c r="B190" s="1" t="s">
        <v>14</v>
      </c>
      <c r="C190" s="1">
        <v>21</v>
      </c>
      <c r="E190" s="22">
        <v>-0.4376304363854167</v>
      </c>
      <c r="F190" s="22">
        <v>0.2473462</v>
      </c>
      <c r="G190" s="22">
        <v>-1.274727</v>
      </c>
    </row>
    <row r="191" spans="1:7" ht="12.75">
      <c r="A191" s="1">
        <v>2015</v>
      </c>
      <c r="B191" s="1" t="s">
        <v>14</v>
      </c>
      <c r="C191" s="1">
        <v>22</v>
      </c>
      <c r="E191" s="22">
        <v>-0.4743560677395833</v>
      </c>
      <c r="F191" s="22">
        <v>0.2045805</v>
      </c>
      <c r="G191" s="22">
        <v>-1.328979</v>
      </c>
    </row>
    <row r="192" spans="1:7" ht="12.75">
      <c r="A192" s="1">
        <v>2015</v>
      </c>
      <c r="B192" s="1" t="s">
        <v>14</v>
      </c>
      <c r="C192" s="1">
        <v>23</v>
      </c>
      <c r="E192" s="22">
        <v>-0.5165547983260416</v>
      </c>
      <c r="F192" s="22">
        <v>0.09134674</v>
      </c>
      <c r="G192" s="22">
        <v>-1.365563</v>
      </c>
    </row>
    <row r="193" spans="1:7" ht="12.75">
      <c r="A193" s="1">
        <v>2015</v>
      </c>
      <c r="B193" s="1" t="s">
        <v>14</v>
      </c>
      <c r="C193" s="1">
        <v>24</v>
      </c>
      <c r="E193" s="22">
        <v>-0.5328958229166664</v>
      </c>
      <c r="F193" s="22">
        <v>0.25811800000000007</v>
      </c>
      <c r="G193" s="22">
        <v>-1.243264</v>
      </c>
    </row>
    <row r="194" spans="1:7" ht="12.75">
      <c r="A194" s="1">
        <v>2015</v>
      </c>
      <c r="B194" s="1" t="s">
        <v>14</v>
      </c>
      <c r="C194" s="1">
        <v>25</v>
      </c>
      <c r="E194" s="22">
        <v>-0.42961420833333347</v>
      </c>
      <c r="F194" s="22">
        <v>0.41070399999999996</v>
      </c>
      <c r="G194" s="22">
        <v>-1.0075690000000002</v>
      </c>
    </row>
    <row r="195" spans="1:7" ht="12.75">
      <c r="A195" s="1">
        <v>2015</v>
      </c>
      <c r="B195" s="1" t="s">
        <v>14</v>
      </c>
      <c r="C195" s="1">
        <v>26</v>
      </c>
      <c r="E195" s="22">
        <v>-0.3403721666666668</v>
      </c>
      <c r="F195" s="22">
        <v>0.6535950000000001</v>
      </c>
      <c r="G195" s="22">
        <v>-1.091139</v>
      </c>
    </row>
    <row r="196" spans="1:7" ht="12.75">
      <c r="A196" s="1">
        <v>2015</v>
      </c>
      <c r="B196" s="1" t="s">
        <v>14</v>
      </c>
      <c r="C196" s="1">
        <v>27</v>
      </c>
      <c r="E196" s="22">
        <v>-0.28276829166666684</v>
      </c>
      <c r="F196" s="22">
        <v>0.7234179999999997</v>
      </c>
      <c r="G196" s="22">
        <v>-1.145969</v>
      </c>
    </row>
    <row r="197" spans="1:11" ht="12.75">
      <c r="A197" s="1">
        <v>2015</v>
      </c>
      <c r="B197" s="1" t="s">
        <v>14</v>
      </c>
      <c r="C197" s="1">
        <v>28</v>
      </c>
      <c r="E197" s="22">
        <v>-0.37414747916666663</v>
      </c>
      <c r="F197" s="22">
        <v>0.624485</v>
      </c>
      <c r="G197" s="22">
        <v>-1.3268110000000002</v>
      </c>
      <c r="I197" t="s">
        <v>7</v>
      </c>
      <c r="K197" s="2">
        <f>AVERAGE(E170:E199)</f>
        <v>-0.25843267312956947</v>
      </c>
    </row>
    <row r="198" spans="1:11" ht="12.75">
      <c r="A198" s="1">
        <v>2015</v>
      </c>
      <c r="B198" s="1" t="s">
        <v>14</v>
      </c>
      <c r="C198" s="1">
        <v>29</v>
      </c>
      <c r="E198" s="22">
        <v>-0.35614867708333353</v>
      </c>
      <c r="F198" s="22">
        <v>0.7156669999999998</v>
      </c>
      <c r="G198" s="22">
        <v>-1.503063</v>
      </c>
      <c r="I198" t="s">
        <v>8</v>
      </c>
      <c r="K198" s="2">
        <f>MAX(F170:F199)</f>
        <v>1.125561</v>
      </c>
    </row>
    <row r="199" spans="1:11" ht="12.75">
      <c r="A199" s="1">
        <v>2015</v>
      </c>
      <c r="B199" s="1" t="s">
        <v>14</v>
      </c>
      <c r="C199" s="1">
        <v>30</v>
      </c>
      <c r="E199" s="22">
        <v>-0.3666413958333336</v>
      </c>
      <c r="F199" s="22">
        <v>0.8046579999999999</v>
      </c>
      <c r="G199" s="22">
        <v>-1.50996</v>
      </c>
      <c r="I199" t="s">
        <v>9</v>
      </c>
      <c r="K199" s="2">
        <f>MIN(G170:G199)</f>
        <v>-1.50996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2015</v>
      </c>
      <c r="B203" s="1" t="s">
        <v>15</v>
      </c>
      <c r="C203" s="1">
        <v>1</v>
      </c>
      <c r="E203" s="22" t="s">
        <v>40</v>
      </c>
      <c r="F203" s="22" t="s">
        <v>40</v>
      </c>
      <c r="G203" s="22" t="s">
        <v>40</v>
      </c>
      <c r="M203" s="2"/>
      <c r="N203" s="2"/>
      <c r="O203" s="2"/>
    </row>
    <row r="204" spans="1:15" ht="12.75">
      <c r="A204" s="1">
        <v>2015</v>
      </c>
      <c r="B204" s="1" t="s">
        <v>15</v>
      </c>
      <c r="C204" s="1">
        <v>2</v>
      </c>
      <c r="E204" s="22" t="s">
        <v>40</v>
      </c>
      <c r="F204" s="22" t="s">
        <v>40</v>
      </c>
      <c r="G204" s="22" t="s">
        <v>40</v>
      </c>
      <c r="M204" s="2"/>
      <c r="N204" s="2"/>
      <c r="O204" s="2"/>
    </row>
    <row r="205" spans="1:15" ht="12.75">
      <c r="A205" s="1">
        <v>2015</v>
      </c>
      <c r="B205" s="1" t="s">
        <v>15</v>
      </c>
      <c r="C205" s="1">
        <v>3</v>
      </c>
      <c r="E205" s="22">
        <v>0.01239019025</v>
      </c>
      <c r="F205" s="22">
        <v>1.152301</v>
      </c>
      <c r="G205" s="22">
        <v>-1.27705</v>
      </c>
      <c r="M205" s="2"/>
      <c r="N205" s="2"/>
      <c r="O205" s="2"/>
    </row>
    <row r="206" spans="1:15" ht="12.75">
      <c r="A206" s="1">
        <v>2015</v>
      </c>
      <c r="B206" s="1" t="s">
        <v>15</v>
      </c>
      <c r="C206" s="1">
        <v>4</v>
      </c>
      <c r="E206" s="22">
        <v>-0.027855461357187472</v>
      </c>
      <c r="F206" s="22">
        <v>1.012403</v>
      </c>
      <c r="G206" s="22">
        <v>-1.000758</v>
      </c>
      <c r="M206" s="2"/>
      <c r="N206" s="2"/>
      <c r="O206" s="2"/>
    </row>
    <row r="207" spans="1:15" ht="12.75">
      <c r="A207" s="1">
        <v>2015</v>
      </c>
      <c r="B207" s="1" t="s">
        <v>15</v>
      </c>
      <c r="C207" s="1">
        <v>5</v>
      </c>
      <c r="E207" s="22">
        <v>0.029737017531250024</v>
      </c>
      <c r="F207" s="22">
        <v>0.9545741</v>
      </c>
      <c r="G207" s="22">
        <v>-0.9298053</v>
      </c>
      <c r="M207" s="2"/>
      <c r="N207" s="2"/>
      <c r="O207" s="2"/>
    </row>
    <row r="208" spans="1:15" ht="12.75">
      <c r="A208" s="1">
        <v>2015</v>
      </c>
      <c r="B208" s="1" t="s">
        <v>15</v>
      </c>
      <c r="C208" s="1">
        <v>6</v>
      </c>
      <c r="E208" s="22">
        <v>0.039901013499999964</v>
      </c>
      <c r="F208" s="22">
        <v>0.829484</v>
      </c>
      <c r="G208" s="22">
        <v>-0.7129331</v>
      </c>
      <c r="M208" s="2"/>
      <c r="N208" s="2"/>
      <c r="O208" s="2"/>
    </row>
    <row r="209" spans="1:15" ht="12.75">
      <c r="A209" s="1">
        <v>2015</v>
      </c>
      <c r="B209" s="1" t="s">
        <v>15</v>
      </c>
      <c r="C209" s="1">
        <v>7</v>
      </c>
      <c r="E209" s="22">
        <v>-0.05423692754166664</v>
      </c>
      <c r="F209" s="22">
        <v>0.6440516</v>
      </c>
      <c r="G209" s="22">
        <v>-0.6900051</v>
      </c>
      <c r="M209" s="2"/>
      <c r="N209" s="2"/>
      <c r="O209" s="2"/>
    </row>
    <row r="210" spans="1:15" ht="12.75">
      <c r="A210" s="1">
        <v>2015</v>
      </c>
      <c r="B210" s="1" t="s">
        <v>15</v>
      </c>
      <c r="C210" s="1">
        <v>8</v>
      </c>
      <c r="E210" s="22">
        <v>-0.13189712568749998</v>
      </c>
      <c r="F210" s="22">
        <v>0.6132116</v>
      </c>
      <c r="G210" s="22">
        <v>-0.7909443</v>
      </c>
      <c r="M210" s="2"/>
      <c r="N210" s="2"/>
      <c r="O210" s="2"/>
    </row>
    <row r="211" spans="1:15" ht="12.75">
      <c r="A211" s="1">
        <v>2015</v>
      </c>
      <c r="B211" s="1" t="s">
        <v>15</v>
      </c>
      <c r="C211" s="1">
        <v>9</v>
      </c>
      <c r="E211" s="22">
        <v>-0.15672016906249986</v>
      </c>
      <c r="F211" s="22">
        <v>0.6686635</v>
      </c>
      <c r="G211" s="22">
        <v>-0.8977888</v>
      </c>
      <c r="M211" s="2"/>
      <c r="N211" s="2"/>
      <c r="O211" s="2"/>
    </row>
    <row r="212" spans="1:15" ht="12.75">
      <c r="A212" s="1">
        <v>2015</v>
      </c>
      <c r="B212" s="1" t="s">
        <v>15</v>
      </c>
      <c r="C212" s="1">
        <v>10</v>
      </c>
      <c r="E212" s="22">
        <v>-0.14196354208333328</v>
      </c>
      <c r="F212" s="22">
        <v>0.7710104</v>
      </c>
      <c r="G212" s="22">
        <v>-1.005579</v>
      </c>
      <c r="M212" s="2"/>
      <c r="N212" s="2"/>
      <c r="O212" s="2"/>
    </row>
    <row r="213" spans="1:15" ht="12.75">
      <c r="A213" s="1">
        <v>2015</v>
      </c>
      <c r="B213" s="1" t="s">
        <v>15</v>
      </c>
      <c r="C213" s="1">
        <v>11</v>
      </c>
      <c r="E213" s="22">
        <v>-0.1372680591666667</v>
      </c>
      <c r="F213" s="22">
        <v>0.866806</v>
      </c>
      <c r="G213" s="22">
        <v>-1.142595</v>
      </c>
      <c r="M213" s="2"/>
      <c r="N213" s="2"/>
      <c r="O213" s="2"/>
    </row>
    <row r="214" spans="1:15" ht="12.75">
      <c r="A214" s="1">
        <v>2015</v>
      </c>
      <c r="B214" s="1" t="s">
        <v>15</v>
      </c>
      <c r="C214" s="1">
        <v>12</v>
      </c>
      <c r="E214" s="2">
        <v>0.033457476364583266</v>
      </c>
      <c r="F214" s="2">
        <v>1.084486</v>
      </c>
      <c r="G214" s="2">
        <v>-1.024309</v>
      </c>
      <c r="M214" s="2"/>
      <c r="N214" s="2"/>
      <c r="O214" s="2"/>
    </row>
    <row r="215" spans="1:15" ht="12.75">
      <c r="A215" s="1">
        <v>2015</v>
      </c>
      <c r="B215" s="1" t="s">
        <v>15</v>
      </c>
      <c r="C215" s="1">
        <v>13</v>
      </c>
      <c r="E215" s="2">
        <v>0.14218091208333336</v>
      </c>
      <c r="F215" s="2">
        <v>1.172761</v>
      </c>
      <c r="G215" s="2">
        <v>-0.8984578</v>
      </c>
      <c r="M215" s="2"/>
      <c r="N215" s="2"/>
      <c r="O215" s="2"/>
    </row>
    <row r="216" spans="1:15" ht="12.75">
      <c r="A216" s="1">
        <v>2015</v>
      </c>
      <c r="B216" s="1" t="s">
        <v>15</v>
      </c>
      <c r="C216" s="1">
        <v>14</v>
      </c>
      <c r="E216" s="2">
        <v>0.29705005104166654</v>
      </c>
      <c r="F216" s="2">
        <v>1.276538</v>
      </c>
      <c r="G216" s="2">
        <v>-0.9140971</v>
      </c>
      <c r="M216" s="2"/>
      <c r="N216" s="2"/>
      <c r="O216" s="2"/>
    </row>
    <row r="217" spans="1:15" ht="12.75">
      <c r="A217" s="1">
        <v>2015</v>
      </c>
      <c r="B217" s="1" t="s">
        <v>15</v>
      </c>
      <c r="C217" s="1">
        <v>15</v>
      </c>
      <c r="E217" s="2">
        <v>0.25897454469791664</v>
      </c>
      <c r="F217" s="2">
        <v>1.226922</v>
      </c>
      <c r="G217" s="2">
        <v>-0.8535011</v>
      </c>
      <c r="M217" s="2"/>
      <c r="N217" s="2"/>
      <c r="O217" s="2"/>
    </row>
    <row r="218" spans="1:15" ht="12.75">
      <c r="A218" s="1">
        <v>2015</v>
      </c>
      <c r="B218" s="1" t="s">
        <v>15</v>
      </c>
      <c r="C218" s="1">
        <v>16</v>
      </c>
      <c r="E218" s="2">
        <v>0.4687206072395833</v>
      </c>
      <c r="F218" s="2">
        <v>1.255293</v>
      </c>
      <c r="G218" s="2">
        <v>-0.8515637</v>
      </c>
      <c r="M218" s="2"/>
      <c r="N218" s="2"/>
      <c r="O218" s="2"/>
    </row>
    <row r="219" spans="1:15" ht="12.75">
      <c r="A219" s="1">
        <v>2015</v>
      </c>
      <c r="B219" s="1" t="s">
        <v>15</v>
      </c>
      <c r="C219" s="1">
        <v>17</v>
      </c>
      <c r="E219" s="2">
        <v>0.5309537879375001</v>
      </c>
      <c r="F219" s="2">
        <v>1.295753</v>
      </c>
      <c r="G219" s="2">
        <v>-0.1889062</v>
      </c>
      <c r="M219" s="2"/>
      <c r="N219" s="2"/>
      <c r="O219" s="2"/>
    </row>
    <row r="220" spans="1:15" ht="12.75">
      <c r="A220" s="1">
        <v>2015</v>
      </c>
      <c r="B220" s="1" t="s">
        <v>15</v>
      </c>
      <c r="C220" s="1">
        <v>18</v>
      </c>
      <c r="E220" s="2">
        <v>0.4589653280479166</v>
      </c>
      <c r="F220" s="2">
        <v>1.168794</v>
      </c>
      <c r="G220" s="2">
        <v>-0.2540696</v>
      </c>
      <c r="M220" s="2"/>
      <c r="N220" s="2"/>
      <c r="O220" s="2"/>
    </row>
    <row r="221" spans="1:15" ht="12.75">
      <c r="A221" s="1">
        <v>2015</v>
      </c>
      <c r="B221" s="1" t="s">
        <v>15</v>
      </c>
      <c r="C221" s="1">
        <v>19</v>
      </c>
      <c r="E221" s="2">
        <v>0.3860888254999999</v>
      </c>
      <c r="F221" s="2">
        <v>1.056506</v>
      </c>
      <c r="G221" s="2">
        <v>-0.4541721</v>
      </c>
      <c r="M221" s="2"/>
      <c r="N221" s="2"/>
      <c r="O221" s="2"/>
    </row>
    <row r="222" spans="1:15" ht="12.75">
      <c r="A222" s="1">
        <v>2015</v>
      </c>
      <c r="B222" s="1" t="s">
        <v>15</v>
      </c>
      <c r="C222" s="1">
        <v>20</v>
      </c>
      <c r="E222" s="2">
        <v>0.2965281916354167</v>
      </c>
      <c r="F222" s="2">
        <v>0.9012213</v>
      </c>
      <c r="G222" s="2">
        <v>-0.4899023</v>
      </c>
      <c r="M222" s="2"/>
      <c r="N222" s="2"/>
      <c r="O222" s="2"/>
    </row>
    <row r="223" spans="1:15" ht="12.75">
      <c r="A223" s="1">
        <v>2015</v>
      </c>
      <c r="B223" s="1" t="s">
        <v>15</v>
      </c>
      <c r="C223" s="1">
        <v>21</v>
      </c>
      <c r="E223" s="2">
        <v>0.28632026271875005</v>
      </c>
      <c r="F223" s="2">
        <v>0.8766551</v>
      </c>
      <c r="G223" s="2">
        <v>-0.5696666</v>
      </c>
      <c r="M223" s="2"/>
      <c r="N223" s="2"/>
      <c r="O223" s="2"/>
    </row>
    <row r="224" spans="1:15" ht="12.75">
      <c r="A224" s="1">
        <v>2015</v>
      </c>
      <c r="B224" s="1" t="s">
        <v>15</v>
      </c>
      <c r="C224" s="1">
        <v>22</v>
      </c>
      <c r="E224" s="2">
        <v>0.2018333080729167</v>
      </c>
      <c r="F224" s="2">
        <v>0.9365363</v>
      </c>
      <c r="G224" s="2">
        <v>-0.5231645</v>
      </c>
      <c r="M224" s="2"/>
      <c r="N224" s="2"/>
      <c r="O224" s="2"/>
    </row>
    <row r="225" spans="1:15" ht="12.75">
      <c r="A225" s="1">
        <v>2015</v>
      </c>
      <c r="B225" s="1" t="s">
        <v>15</v>
      </c>
      <c r="C225" s="1">
        <v>23</v>
      </c>
      <c r="E225" s="2">
        <v>0.14986499540625</v>
      </c>
      <c r="F225" s="2">
        <v>0.9617481</v>
      </c>
      <c r="G225" s="2">
        <v>-0.4657054</v>
      </c>
      <c r="M225" s="2"/>
      <c r="N225" s="2"/>
      <c r="O225" s="2"/>
    </row>
    <row r="226" spans="1:15" ht="12.75">
      <c r="A226" s="1">
        <v>2015</v>
      </c>
      <c r="B226" s="1" t="s">
        <v>15</v>
      </c>
      <c r="C226" s="1">
        <v>24</v>
      </c>
      <c r="E226" s="2">
        <v>0.11221188479166666</v>
      </c>
      <c r="F226" s="2">
        <v>0.8876119</v>
      </c>
      <c r="G226" s="2">
        <v>-0.4772158</v>
      </c>
      <c r="M226" s="2"/>
      <c r="N226" s="2"/>
      <c r="O226" s="2"/>
    </row>
    <row r="227" spans="1:15" ht="12.75">
      <c r="A227" s="1">
        <v>2015</v>
      </c>
      <c r="B227" s="1" t="s">
        <v>15</v>
      </c>
      <c r="C227" s="1">
        <v>25</v>
      </c>
      <c r="E227" s="2">
        <v>0.56557147659375</v>
      </c>
      <c r="F227" s="2">
        <v>1.402781</v>
      </c>
      <c r="G227" s="2">
        <v>-0.208905</v>
      </c>
      <c r="M227" s="2"/>
      <c r="N227" s="2"/>
      <c r="O227" s="2"/>
    </row>
    <row r="228" spans="1:15" ht="12.75">
      <c r="A228" s="1">
        <v>2015</v>
      </c>
      <c r="B228" s="1" t="s">
        <v>15</v>
      </c>
      <c r="C228" s="1">
        <v>26</v>
      </c>
      <c r="E228" s="2">
        <v>1.2974018052083334</v>
      </c>
      <c r="F228" s="2">
        <v>2.052937</v>
      </c>
      <c r="G228" s="2">
        <v>0.1769762</v>
      </c>
      <c r="M228" s="2"/>
      <c r="N228" s="2"/>
      <c r="O228" s="2"/>
    </row>
    <row r="229" spans="1:15" ht="12.75">
      <c r="A229" s="1">
        <v>2015</v>
      </c>
      <c r="B229" s="1" t="s">
        <v>15</v>
      </c>
      <c r="C229" s="1">
        <v>27</v>
      </c>
      <c r="E229" s="2">
        <v>1.64088109375</v>
      </c>
      <c r="F229" s="2">
        <v>2.02641</v>
      </c>
      <c r="G229" s="2">
        <v>1.309846</v>
      </c>
      <c r="M229" s="2"/>
      <c r="N229" s="2"/>
      <c r="O229" s="2"/>
    </row>
    <row r="230" spans="1:15" ht="12.75">
      <c r="A230" s="1">
        <v>2015</v>
      </c>
      <c r="B230" s="1" t="s">
        <v>15</v>
      </c>
      <c r="C230" s="1">
        <v>28</v>
      </c>
      <c r="E230" s="2">
        <v>1.4387866395833335</v>
      </c>
      <c r="F230" s="2">
        <v>1.894031</v>
      </c>
      <c r="G230" s="2">
        <v>0.9654846</v>
      </c>
      <c r="M230" s="2"/>
      <c r="N230" s="2"/>
      <c r="O230" s="2"/>
    </row>
    <row r="231" spans="1:15" ht="12.75">
      <c r="A231" s="1">
        <v>2015</v>
      </c>
      <c r="B231" s="1" t="s">
        <v>15</v>
      </c>
      <c r="C231" s="1">
        <v>29</v>
      </c>
      <c r="E231" s="2">
        <v>1.326194322916667</v>
      </c>
      <c r="F231" s="2">
        <v>1.861991</v>
      </c>
      <c r="G231" s="2">
        <v>0.8247323</v>
      </c>
      <c r="J231" t="s">
        <v>7</v>
      </c>
      <c r="L231" s="2">
        <f>AVERAGE(E203:E233)</f>
        <v>0.407508764510528</v>
      </c>
      <c r="M231" s="2"/>
      <c r="N231" s="2"/>
      <c r="O231" s="2"/>
    </row>
    <row r="232" spans="1:15" ht="12.75">
      <c r="A232" s="1">
        <v>2015</v>
      </c>
      <c r="B232" s="1" t="s">
        <v>15</v>
      </c>
      <c r="C232" s="1">
        <v>30</v>
      </c>
      <c r="E232" s="2">
        <v>1.2747250572916669</v>
      </c>
      <c r="F232" s="2">
        <v>1.875278</v>
      </c>
      <c r="G232" s="2">
        <v>0.6585145</v>
      </c>
      <c r="J232" t="s">
        <v>8</v>
      </c>
      <c r="L232" s="2">
        <f>MAX(F203:F233)</f>
        <v>2.052937</v>
      </c>
      <c r="M232" s="2"/>
      <c r="N232" s="2"/>
      <c r="O232" s="2"/>
    </row>
    <row r="233" spans="1:15" ht="12.75">
      <c r="A233" s="1">
        <v>2015</v>
      </c>
      <c r="B233" s="1" t="s">
        <v>15</v>
      </c>
      <c r="C233" s="1">
        <v>31</v>
      </c>
      <c r="E233" s="2">
        <v>1.2189566635416664</v>
      </c>
      <c r="F233" s="2">
        <v>1.931122</v>
      </c>
      <c r="G233" s="2">
        <v>0.6498184</v>
      </c>
      <c r="J233" t="s">
        <v>9</v>
      </c>
      <c r="L233" s="2">
        <f>MIN(G203:G233)</f>
        <v>-1.27705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2015</v>
      </c>
      <c r="B237" s="1" t="s">
        <v>16</v>
      </c>
      <c r="C237" s="1">
        <v>1</v>
      </c>
      <c r="E237" s="4">
        <v>1.2562555833333329</v>
      </c>
      <c r="F237" s="4">
        <v>2.01227</v>
      </c>
      <c r="G237" s="4">
        <v>0.5955887</v>
      </c>
    </row>
    <row r="238" spans="1:7" ht="12.75">
      <c r="A238" s="1">
        <v>2015</v>
      </c>
      <c r="B238" s="1" t="s">
        <v>16</v>
      </c>
      <c r="C238" s="1">
        <v>2</v>
      </c>
      <c r="E238" s="4">
        <v>1.2126708520833336</v>
      </c>
      <c r="F238" s="4">
        <v>1.912415</v>
      </c>
      <c r="G238" s="4">
        <v>0.6174097</v>
      </c>
    </row>
    <row r="239" spans="1:7" ht="12.75">
      <c r="A239" s="1">
        <v>2015</v>
      </c>
      <c r="B239" s="1" t="s">
        <v>16</v>
      </c>
      <c r="C239" s="1">
        <v>3</v>
      </c>
      <c r="E239" s="22" t="s">
        <v>40</v>
      </c>
      <c r="F239" s="22" t="s">
        <v>40</v>
      </c>
      <c r="G239" s="22" t="s">
        <v>40</v>
      </c>
    </row>
    <row r="240" spans="1:7" ht="12.75">
      <c r="A240" s="1">
        <v>2015</v>
      </c>
      <c r="B240" s="1" t="s">
        <v>16</v>
      </c>
      <c r="C240" s="1">
        <v>4</v>
      </c>
      <c r="E240" s="22" t="s">
        <v>40</v>
      </c>
      <c r="F240" s="22" t="s">
        <v>40</v>
      </c>
      <c r="G240" s="22" t="s">
        <v>40</v>
      </c>
    </row>
    <row r="241" spans="1:7" ht="12.75">
      <c r="A241" s="1">
        <v>2015</v>
      </c>
      <c r="B241" s="1" t="s">
        <v>16</v>
      </c>
      <c r="C241" s="1">
        <v>5</v>
      </c>
      <c r="E241" s="22" t="s">
        <v>40</v>
      </c>
      <c r="F241" s="22" t="s">
        <v>40</v>
      </c>
      <c r="G241" s="22" t="s">
        <v>40</v>
      </c>
    </row>
    <row r="242" spans="1:7" ht="12.75">
      <c r="A242" s="1">
        <v>2015</v>
      </c>
      <c r="B242" s="1" t="s">
        <v>16</v>
      </c>
      <c r="C242" s="1">
        <v>6</v>
      </c>
      <c r="E242" s="22" t="s">
        <v>40</v>
      </c>
      <c r="F242" s="22" t="s">
        <v>40</v>
      </c>
      <c r="G242" s="22" t="s">
        <v>40</v>
      </c>
    </row>
    <row r="243" spans="1:12" ht="12.75">
      <c r="A243" s="1">
        <v>2015</v>
      </c>
      <c r="B243" s="1" t="s">
        <v>16</v>
      </c>
      <c r="C243" s="1">
        <v>7</v>
      </c>
      <c r="E243" s="22" t="s">
        <v>40</v>
      </c>
      <c r="F243" s="22" t="s">
        <v>40</v>
      </c>
      <c r="G243" s="22" t="s">
        <v>40</v>
      </c>
      <c r="J243" s="36" t="s">
        <v>43</v>
      </c>
      <c r="K243" s="15"/>
      <c r="L243" s="15"/>
    </row>
    <row r="244" spans="1:7" ht="12.75">
      <c r="A244" s="1">
        <v>2015</v>
      </c>
      <c r="B244" s="1" t="s">
        <v>16</v>
      </c>
      <c r="C244" s="1">
        <v>8</v>
      </c>
      <c r="E244" s="22" t="s">
        <v>40</v>
      </c>
      <c r="F244" s="22" t="s">
        <v>40</v>
      </c>
      <c r="G244" s="22" t="s">
        <v>40</v>
      </c>
    </row>
    <row r="245" spans="1:7" ht="12.75">
      <c r="A245" s="1">
        <v>2015</v>
      </c>
      <c r="B245" s="1" t="s">
        <v>16</v>
      </c>
      <c r="C245" s="1">
        <v>9</v>
      </c>
      <c r="E245" s="22" t="s">
        <v>40</v>
      </c>
      <c r="F245" s="22" t="s">
        <v>40</v>
      </c>
      <c r="G245" s="22" t="s">
        <v>40</v>
      </c>
    </row>
    <row r="246" spans="1:7" ht="12.75">
      <c r="A246" s="1">
        <v>2015</v>
      </c>
      <c r="B246" s="1" t="s">
        <v>16</v>
      </c>
      <c r="C246" s="1">
        <v>10</v>
      </c>
      <c r="E246" s="22" t="s">
        <v>40</v>
      </c>
      <c r="F246" s="22" t="s">
        <v>40</v>
      </c>
      <c r="G246" s="22" t="s">
        <v>40</v>
      </c>
    </row>
    <row r="247" spans="1:7" ht="12.75">
      <c r="A247" s="1">
        <v>2015</v>
      </c>
      <c r="B247" s="1" t="s">
        <v>16</v>
      </c>
      <c r="C247" s="1">
        <v>11</v>
      </c>
      <c r="E247" s="22" t="s">
        <v>40</v>
      </c>
      <c r="F247" s="22" t="s">
        <v>40</v>
      </c>
      <c r="G247" s="22" t="s">
        <v>40</v>
      </c>
    </row>
    <row r="248" spans="1:7" ht="12.75">
      <c r="A248" s="1">
        <v>2015</v>
      </c>
      <c r="B248" s="1" t="s">
        <v>16</v>
      </c>
      <c r="C248" s="1">
        <v>12</v>
      </c>
      <c r="E248" s="22" t="s">
        <v>40</v>
      </c>
      <c r="F248" s="22" t="s">
        <v>40</v>
      </c>
      <c r="G248" s="22" t="s">
        <v>40</v>
      </c>
    </row>
    <row r="249" spans="1:7" ht="12.75">
      <c r="A249" s="1">
        <v>2015</v>
      </c>
      <c r="B249" s="1" t="s">
        <v>16</v>
      </c>
      <c r="C249" s="1">
        <v>13</v>
      </c>
      <c r="E249" s="22" t="s">
        <v>40</v>
      </c>
      <c r="F249" s="22" t="s">
        <v>40</v>
      </c>
      <c r="G249" s="22" t="s">
        <v>40</v>
      </c>
    </row>
    <row r="250" spans="1:7" ht="12.75">
      <c r="A250" s="1">
        <v>2015</v>
      </c>
      <c r="B250" s="1" t="s">
        <v>16</v>
      </c>
      <c r="C250" s="1">
        <v>14</v>
      </c>
      <c r="E250" s="22" t="s">
        <v>40</v>
      </c>
      <c r="F250" s="22" t="s">
        <v>40</v>
      </c>
      <c r="G250" s="22" t="s">
        <v>40</v>
      </c>
    </row>
    <row r="251" spans="1:7" ht="12.75">
      <c r="A251" s="1">
        <v>2015</v>
      </c>
      <c r="B251" s="1" t="s">
        <v>16</v>
      </c>
      <c r="C251" s="1">
        <v>15</v>
      </c>
      <c r="E251" s="22" t="s">
        <v>40</v>
      </c>
      <c r="F251" s="22" t="s">
        <v>40</v>
      </c>
      <c r="G251" s="22" t="s">
        <v>40</v>
      </c>
    </row>
    <row r="252" spans="1:7" ht="12.75">
      <c r="A252" s="1">
        <v>2015</v>
      </c>
      <c r="B252" s="1" t="s">
        <v>16</v>
      </c>
      <c r="C252" s="1">
        <v>16</v>
      </c>
      <c r="E252" s="22" t="s">
        <v>40</v>
      </c>
      <c r="F252" s="22" t="s">
        <v>40</v>
      </c>
      <c r="G252" s="22" t="s">
        <v>40</v>
      </c>
    </row>
    <row r="253" spans="1:7" ht="12.75">
      <c r="A253" s="1">
        <v>2015</v>
      </c>
      <c r="B253" s="1" t="s">
        <v>16</v>
      </c>
      <c r="C253" s="1">
        <v>17</v>
      </c>
      <c r="E253" s="22" t="s">
        <v>40</v>
      </c>
      <c r="F253" s="22" t="s">
        <v>40</v>
      </c>
      <c r="G253" s="22" t="s">
        <v>40</v>
      </c>
    </row>
    <row r="254" spans="1:7" ht="12.75">
      <c r="A254" s="1">
        <v>2015</v>
      </c>
      <c r="B254" s="1" t="s">
        <v>16</v>
      </c>
      <c r="C254" s="1">
        <v>18</v>
      </c>
      <c r="E254" s="22" t="s">
        <v>40</v>
      </c>
      <c r="F254" s="22" t="s">
        <v>40</v>
      </c>
      <c r="G254" s="22" t="s">
        <v>40</v>
      </c>
    </row>
    <row r="255" spans="1:7" ht="12.75">
      <c r="A255" s="1">
        <v>2015</v>
      </c>
      <c r="B255" s="1" t="s">
        <v>16</v>
      </c>
      <c r="C255" s="1">
        <v>19</v>
      </c>
      <c r="E255" s="22" t="s">
        <v>40</v>
      </c>
      <c r="F255" s="22" t="s">
        <v>40</v>
      </c>
      <c r="G255" s="22" t="s">
        <v>40</v>
      </c>
    </row>
    <row r="256" spans="1:7" ht="12.75">
      <c r="A256" s="1">
        <v>2015</v>
      </c>
      <c r="B256" s="1" t="s">
        <v>16</v>
      </c>
      <c r="C256" s="1">
        <v>20</v>
      </c>
      <c r="E256" s="22" t="s">
        <v>40</v>
      </c>
      <c r="F256" s="22" t="s">
        <v>40</v>
      </c>
      <c r="G256" s="22" t="s">
        <v>40</v>
      </c>
    </row>
    <row r="257" spans="1:7" ht="12.75">
      <c r="A257" s="1">
        <v>2015</v>
      </c>
      <c r="B257" s="1" t="s">
        <v>16</v>
      </c>
      <c r="C257" s="1">
        <v>21</v>
      </c>
      <c r="E257" s="22" t="s">
        <v>40</v>
      </c>
      <c r="F257" s="22" t="s">
        <v>40</v>
      </c>
      <c r="G257" s="22" t="s">
        <v>40</v>
      </c>
    </row>
    <row r="258" spans="1:7" ht="12.75">
      <c r="A258" s="1">
        <v>2015</v>
      </c>
      <c r="B258" s="1" t="s">
        <v>16</v>
      </c>
      <c r="C258" s="1">
        <v>22</v>
      </c>
      <c r="E258" s="22" t="s">
        <v>40</v>
      </c>
      <c r="F258" s="22" t="s">
        <v>40</v>
      </c>
      <c r="G258" s="22" t="s">
        <v>40</v>
      </c>
    </row>
    <row r="259" spans="1:7" ht="12.75">
      <c r="A259" s="1">
        <v>2015</v>
      </c>
      <c r="B259" s="1" t="s">
        <v>16</v>
      </c>
      <c r="C259" s="1">
        <v>23</v>
      </c>
      <c r="E259" s="22" t="s">
        <v>40</v>
      </c>
      <c r="F259" s="22" t="s">
        <v>40</v>
      </c>
      <c r="G259" s="22" t="s">
        <v>40</v>
      </c>
    </row>
    <row r="260" spans="1:7" ht="12.75">
      <c r="A260" s="1">
        <v>2015</v>
      </c>
      <c r="B260" s="1" t="s">
        <v>16</v>
      </c>
      <c r="C260" s="1">
        <v>24</v>
      </c>
      <c r="E260" s="22" t="s">
        <v>40</v>
      </c>
      <c r="F260" s="22" t="s">
        <v>40</v>
      </c>
      <c r="G260" s="22" t="s">
        <v>40</v>
      </c>
    </row>
    <row r="261" spans="1:7" ht="12.75">
      <c r="A261" s="1">
        <v>2015</v>
      </c>
      <c r="B261" s="1" t="s">
        <v>16</v>
      </c>
      <c r="C261" s="1">
        <v>25</v>
      </c>
      <c r="E261" s="22" t="s">
        <v>40</v>
      </c>
      <c r="F261" s="22" t="s">
        <v>40</v>
      </c>
      <c r="G261" s="22" t="s">
        <v>40</v>
      </c>
    </row>
    <row r="262" spans="1:7" ht="12.75">
      <c r="A262" s="1">
        <v>2015</v>
      </c>
      <c r="B262" s="1" t="s">
        <v>16</v>
      </c>
      <c r="C262" s="1">
        <v>26</v>
      </c>
      <c r="E262" s="22" t="s">
        <v>40</v>
      </c>
      <c r="F262" s="22" t="s">
        <v>40</v>
      </c>
      <c r="G262" s="22" t="s">
        <v>40</v>
      </c>
    </row>
    <row r="263" spans="1:7" ht="12.75">
      <c r="A263" s="1">
        <v>2015</v>
      </c>
      <c r="B263" s="1" t="s">
        <v>16</v>
      </c>
      <c r="C263" s="1">
        <v>27</v>
      </c>
      <c r="E263" s="22" t="s">
        <v>40</v>
      </c>
      <c r="F263" s="22" t="s">
        <v>40</v>
      </c>
      <c r="G263" s="22" t="s">
        <v>40</v>
      </c>
    </row>
    <row r="264" spans="1:7" ht="12.75">
      <c r="A264" s="1">
        <v>2015</v>
      </c>
      <c r="B264" s="1" t="s">
        <v>16</v>
      </c>
      <c r="C264" s="1">
        <v>28</v>
      </c>
      <c r="E264" s="22" t="s">
        <v>40</v>
      </c>
      <c r="F264" s="22" t="s">
        <v>40</v>
      </c>
      <c r="G264" s="22" t="s">
        <v>40</v>
      </c>
    </row>
    <row r="265" spans="1:12" ht="12.75">
      <c r="A265" s="1">
        <v>2015</v>
      </c>
      <c r="B265" s="1" t="s">
        <v>16</v>
      </c>
      <c r="C265" s="1">
        <v>29</v>
      </c>
      <c r="E265" s="22" t="s">
        <v>40</v>
      </c>
      <c r="F265" s="22" t="s">
        <v>40</v>
      </c>
      <c r="G265" s="22" t="s">
        <v>40</v>
      </c>
      <c r="J265" t="s">
        <v>7</v>
      </c>
      <c r="L265" s="2">
        <f>AVERAGE(E237:E267)</f>
        <v>1.2344632177083332</v>
      </c>
    </row>
    <row r="266" spans="1:12" ht="12.75">
      <c r="A266" s="1">
        <v>2015</v>
      </c>
      <c r="B266" s="1" t="s">
        <v>16</v>
      </c>
      <c r="C266" s="1">
        <v>30</v>
      </c>
      <c r="E266" s="22" t="s">
        <v>40</v>
      </c>
      <c r="F266" s="22" t="s">
        <v>40</v>
      </c>
      <c r="G266" s="22" t="s">
        <v>40</v>
      </c>
      <c r="J266" t="s">
        <v>8</v>
      </c>
      <c r="L266" s="2">
        <f>MAX(F237:F267)</f>
        <v>2.01227</v>
      </c>
    </row>
    <row r="267" spans="1:12" ht="12.75">
      <c r="A267" s="1">
        <v>2015</v>
      </c>
      <c r="B267" s="1" t="s">
        <v>16</v>
      </c>
      <c r="C267" s="1">
        <v>31</v>
      </c>
      <c r="E267" s="22" t="s">
        <v>40</v>
      </c>
      <c r="F267" s="22" t="s">
        <v>40</v>
      </c>
      <c r="G267" s="22" t="s">
        <v>40</v>
      </c>
      <c r="J267" t="s">
        <v>9</v>
      </c>
      <c r="L267" s="2">
        <f>MIN(G237:G267)</f>
        <v>0.5955887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2015</v>
      </c>
      <c r="B271" s="1" t="s">
        <v>17</v>
      </c>
      <c r="C271" s="1">
        <v>1</v>
      </c>
      <c r="E271" s="22" t="s">
        <v>40</v>
      </c>
      <c r="F271" s="22" t="s">
        <v>40</v>
      </c>
      <c r="G271" s="22" t="s">
        <v>40</v>
      </c>
    </row>
    <row r="272" spans="1:7" ht="12.75">
      <c r="A272" s="1">
        <v>2015</v>
      </c>
      <c r="B272" s="1" t="s">
        <v>17</v>
      </c>
      <c r="C272" s="1">
        <v>2</v>
      </c>
      <c r="E272" s="22" t="s">
        <v>40</v>
      </c>
      <c r="F272" s="22" t="s">
        <v>40</v>
      </c>
      <c r="G272" s="22" t="s">
        <v>40</v>
      </c>
    </row>
    <row r="273" spans="1:12" ht="12.75">
      <c r="A273" s="1">
        <v>2015</v>
      </c>
      <c r="B273" s="1" t="s">
        <v>17</v>
      </c>
      <c r="C273" s="1">
        <v>3</v>
      </c>
      <c r="E273" s="22" t="s">
        <v>40</v>
      </c>
      <c r="F273" s="22" t="s">
        <v>40</v>
      </c>
      <c r="G273" s="22" t="s">
        <v>40</v>
      </c>
      <c r="J273" s="36" t="s">
        <v>43</v>
      </c>
      <c r="K273" s="15"/>
      <c r="L273" s="15"/>
    </row>
    <row r="274" spans="1:7" ht="12.75">
      <c r="A274" s="1">
        <v>2015</v>
      </c>
      <c r="B274" s="1" t="s">
        <v>17</v>
      </c>
      <c r="C274" s="1">
        <v>4</v>
      </c>
      <c r="E274" s="22" t="s">
        <v>40</v>
      </c>
      <c r="F274" s="22" t="s">
        <v>40</v>
      </c>
      <c r="G274" s="22" t="s">
        <v>40</v>
      </c>
    </row>
    <row r="275" spans="1:7" ht="12.75">
      <c r="A275" s="1">
        <v>2015</v>
      </c>
      <c r="B275" s="1" t="s">
        <v>17</v>
      </c>
      <c r="C275" s="1">
        <v>5</v>
      </c>
      <c r="E275" s="22" t="s">
        <v>40</v>
      </c>
      <c r="F275" s="22" t="s">
        <v>40</v>
      </c>
      <c r="G275" s="22" t="s">
        <v>40</v>
      </c>
    </row>
    <row r="276" spans="1:7" ht="12.75">
      <c r="A276" s="1">
        <v>2015</v>
      </c>
      <c r="B276" s="1" t="s">
        <v>17</v>
      </c>
      <c r="C276" s="1">
        <v>6</v>
      </c>
      <c r="E276" s="22" t="s">
        <v>40</v>
      </c>
      <c r="F276" s="22" t="s">
        <v>40</v>
      </c>
      <c r="G276" s="22" t="s">
        <v>40</v>
      </c>
    </row>
    <row r="277" spans="1:7" ht="12.75">
      <c r="A277" s="1">
        <v>2015</v>
      </c>
      <c r="B277" s="1" t="s">
        <v>17</v>
      </c>
      <c r="C277" s="1">
        <v>7</v>
      </c>
      <c r="E277" s="22" t="s">
        <v>40</v>
      </c>
      <c r="F277" s="22" t="s">
        <v>40</v>
      </c>
      <c r="G277" s="22" t="s">
        <v>40</v>
      </c>
    </row>
    <row r="278" spans="1:7" ht="12.75">
      <c r="A278" s="1">
        <v>2015</v>
      </c>
      <c r="B278" s="1" t="s">
        <v>17</v>
      </c>
      <c r="C278" s="1">
        <v>8</v>
      </c>
      <c r="E278" s="22" t="s">
        <v>40</v>
      </c>
      <c r="F278" s="22" t="s">
        <v>40</v>
      </c>
      <c r="G278" s="22" t="s">
        <v>40</v>
      </c>
    </row>
    <row r="279" spans="1:7" ht="12.75">
      <c r="A279" s="1">
        <v>2015</v>
      </c>
      <c r="B279" s="1" t="s">
        <v>17</v>
      </c>
      <c r="C279" s="1">
        <v>9</v>
      </c>
      <c r="E279" s="22" t="s">
        <v>40</v>
      </c>
      <c r="F279" s="22" t="s">
        <v>40</v>
      </c>
      <c r="G279" s="22" t="s">
        <v>40</v>
      </c>
    </row>
    <row r="280" spans="1:7" ht="12.75">
      <c r="A280" s="1">
        <v>2015</v>
      </c>
      <c r="B280" s="1" t="s">
        <v>17</v>
      </c>
      <c r="C280" s="1">
        <v>10</v>
      </c>
      <c r="E280" s="22" t="s">
        <v>40</v>
      </c>
      <c r="F280" s="22" t="s">
        <v>40</v>
      </c>
      <c r="G280" s="22" t="s">
        <v>40</v>
      </c>
    </row>
    <row r="281" spans="1:7" ht="12.75">
      <c r="A281" s="1">
        <v>2015</v>
      </c>
      <c r="B281" s="1" t="s">
        <v>17</v>
      </c>
      <c r="C281" s="1">
        <v>11</v>
      </c>
      <c r="E281" s="22" t="s">
        <v>40</v>
      </c>
      <c r="F281" s="22" t="s">
        <v>40</v>
      </c>
      <c r="G281" s="22" t="s">
        <v>40</v>
      </c>
    </row>
    <row r="282" spans="1:7" ht="12.75">
      <c r="A282" s="1">
        <v>2015</v>
      </c>
      <c r="B282" s="1" t="s">
        <v>17</v>
      </c>
      <c r="C282" s="1">
        <v>12</v>
      </c>
      <c r="E282" s="22" t="s">
        <v>40</v>
      </c>
      <c r="F282" s="22" t="s">
        <v>40</v>
      </c>
      <c r="G282" s="22" t="s">
        <v>40</v>
      </c>
    </row>
    <row r="283" spans="1:7" ht="12.75">
      <c r="A283" s="1">
        <v>2015</v>
      </c>
      <c r="B283" s="1" t="s">
        <v>17</v>
      </c>
      <c r="C283" s="1">
        <v>13</v>
      </c>
      <c r="E283" s="22" t="s">
        <v>40</v>
      </c>
      <c r="F283" s="22" t="s">
        <v>40</v>
      </c>
      <c r="G283" s="22" t="s">
        <v>40</v>
      </c>
    </row>
    <row r="284" spans="1:7" ht="12.75">
      <c r="A284" s="1">
        <v>2015</v>
      </c>
      <c r="B284" s="1" t="s">
        <v>17</v>
      </c>
      <c r="C284" s="1">
        <v>14</v>
      </c>
      <c r="E284" s="22" t="s">
        <v>40</v>
      </c>
      <c r="F284" s="22" t="s">
        <v>40</v>
      </c>
      <c r="G284" s="22" t="s">
        <v>40</v>
      </c>
    </row>
    <row r="285" spans="1:7" ht="12.75">
      <c r="A285" s="1">
        <v>2015</v>
      </c>
      <c r="B285" s="1" t="s">
        <v>17</v>
      </c>
      <c r="C285" s="1">
        <v>15</v>
      </c>
      <c r="E285" s="22" t="s">
        <v>40</v>
      </c>
      <c r="F285" s="22" t="s">
        <v>40</v>
      </c>
      <c r="G285" s="22" t="s">
        <v>40</v>
      </c>
    </row>
    <row r="286" spans="1:7" ht="12.75">
      <c r="A286" s="1">
        <v>2015</v>
      </c>
      <c r="B286" s="1" t="s">
        <v>17</v>
      </c>
      <c r="C286" s="1">
        <v>16</v>
      </c>
      <c r="E286" s="22" t="s">
        <v>40</v>
      </c>
      <c r="F286" s="22" t="s">
        <v>40</v>
      </c>
      <c r="G286" s="22" t="s">
        <v>40</v>
      </c>
    </row>
    <row r="287" spans="1:7" ht="12.75">
      <c r="A287" s="1">
        <v>2015</v>
      </c>
      <c r="B287" s="1" t="s">
        <v>17</v>
      </c>
      <c r="C287" s="1">
        <v>17</v>
      </c>
      <c r="E287" s="22" t="s">
        <v>40</v>
      </c>
      <c r="F287" s="22" t="s">
        <v>40</v>
      </c>
      <c r="G287" s="22" t="s">
        <v>40</v>
      </c>
    </row>
    <row r="288" spans="1:7" ht="12.75">
      <c r="A288" s="1">
        <v>2015</v>
      </c>
      <c r="B288" s="1" t="s">
        <v>17</v>
      </c>
      <c r="C288" s="1">
        <v>18</v>
      </c>
      <c r="E288" s="22" t="s">
        <v>40</v>
      </c>
      <c r="F288" s="22" t="s">
        <v>40</v>
      </c>
      <c r="G288" s="22" t="s">
        <v>40</v>
      </c>
    </row>
    <row r="289" spans="1:7" ht="12.75">
      <c r="A289" s="1">
        <v>2015</v>
      </c>
      <c r="B289" s="1" t="s">
        <v>17</v>
      </c>
      <c r="C289" s="1">
        <v>19</v>
      </c>
      <c r="E289" s="22" t="s">
        <v>40</v>
      </c>
      <c r="F289" s="22" t="s">
        <v>40</v>
      </c>
      <c r="G289" s="22" t="s">
        <v>40</v>
      </c>
    </row>
    <row r="290" spans="1:7" ht="12.75">
      <c r="A290" s="1">
        <v>2015</v>
      </c>
      <c r="B290" s="1" t="s">
        <v>17</v>
      </c>
      <c r="C290" s="1">
        <v>20</v>
      </c>
      <c r="E290" s="22" t="s">
        <v>40</v>
      </c>
      <c r="F290" s="22" t="s">
        <v>40</v>
      </c>
      <c r="G290" s="22" t="s">
        <v>40</v>
      </c>
    </row>
    <row r="291" spans="1:7" ht="12.75">
      <c r="A291" s="1">
        <v>2015</v>
      </c>
      <c r="B291" s="1" t="s">
        <v>17</v>
      </c>
      <c r="C291" s="1">
        <v>21</v>
      </c>
      <c r="E291" s="22" t="s">
        <v>40</v>
      </c>
      <c r="F291" s="22" t="s">
        <v>40</v>
      </c>
      <c r="G291" s="22" t="s">
        <v>40</v>
      </c>
    </row>
    <row r="292" spans="1:7" ht="12.75">
      <c r="A292" s="1">
        <v>2015</v>
      </c>
      <c r="B292" s="1" t="s">
        <v>17</v>
      </c>
      <c r="C292" s="1">
        <v>22</v>
      </c>
      <c r="E292" s="22" t="s">
        <v>40</v>
      </c>
      <c r="F292" s="22" t="s">
        <v>40</v>
      </c>
      <c r="G292" s="22" t="s">
        <v>40</v>
      </c>
    </row>
    <row r="293" spans="1:7" ht="12.75">
      <c r="A293" s="1">
        <v>2015</v>
      </c>
      <c r="B293" s="1" t="s">
        <v>17</v>
      </c>
      <c r="C293" s="1">
        <v>23</v>
      </c>
      <c r="E293" s="22" t="s">
        <v>40</v>
      </c>
      <c r="F293" s="22" t="s">
        <v>40</v>
      </c>
      <c r="G293" s="22" t="s">
        <v>40</v>
      </c>
    </row>
    <row r="294" spans="1:7" ht="12.75">
      <c r="A294" s="1">
        <v>2015</v>
      </c>
      <c r="B294" s="1" t="s">
        <v>17</v>
      </c>
      <c r="C294" s="1">
        <v>24</v>
      </c>
      <c r="E294" s="22" t="s">
        <v>40</v>
      </c>
      <c r="F294" s="22" t="s">
        <v>40</v>
      </c>
      <c r="G294" s="22" t="s">
        <v>40</v>
      </c>
    </row>
    <row r="295" spans="1:7" ht="12.75">
      <c r="A295" s="1">
        <v>2015</v>
      </c>
      <c r="B295" s="1" t="s">
        <v>17</v>
      </c>
      <c r="C295" s="1">
        <v>25</v>
      </c>
      <c r="E295" s="22" t="s">
        <v>40</v>
      </c>
      <c r="F295" s="22" t="s">
        <v>40</v>
      </c>
      <c r="G295" s="22" t="s">
        <v>40</v>
      </c>
    </row>
    <row r="296" spans="1:7" ht="12.75">
      <c r="A296" s="1">
        <v>2015</v>
      </c>
      <c r="B296" s="1" t="s">
        <v>17</v>
      </c>
      <c r="C296" s="1">
        <v>26</v>
      </c>
      <c r="E296" s="22" t="s">
        <v>40</v>
      </c>
      <c r="F296" s="22" t="s">
        <v>40</v>
      </c>
      <c r="G296" s="22" t="s">
        <v>40</v>
      </c>
    </row>
    <row r="297" spans="1:7" ht="12.75">
      <c r="A297" s="1">
        <v>2015</v>
      </c>
      <c r="B297" s="1" t="s">
        <v>17</v>
      </c>
      <c r="C297" s="1">
        <v>27</v>
      </c>
      <c r="E297" s="22" t="s">
        <v>40</v>
      </c>
      <c r="F297" s="22" t="s">
        <v>40</v>
      </c>
      <c r="G297" s="22" t="s">
        <v>40</v>
      </c>
    </row>
    <row r="298" spans="1:12" ht="12.75">
      <c r="A298" s="1">
        <v>2015</v>
      </c>
      <c r="B298" s="1" t="s">
        <v>17</v>
      </c>
      <c r="C298" s="1">
        <v>28</v>
      </c>
      <c r="E298" s="22" t="s">
        <v>40</v>
      </c>
      <c r="F298" s="22" t="s">
        <v>40</v>
      </c>
      <c r="G298" s="22" t="s">
        <v>40</v>
      </c>
      <c r="J298" t="s">
        <v>7</v>
      </c>
      <c r="L298" s="2" t="e">
        <f>AVERAGE(E271:E299)</f>
        <v>#DIV/0!</v>
      </c>
    </row>
    <row r="299" spans="1:12" ht="12.75">
      <c r="A299" s="1">
        <v>2015</v>
      </c>
      <c r="B299" s="1" t="s">
        <v>17</v>
      </c>
      <c r="C299" s="1">
        <v>29</v>
      </c>
      <c r="E299" s="22" t="s">
        <v>40</v>
      </c>
      <c r="F299" s="22" t="s">
        <v>40</v>
      </c>
      <c r="G299" s="22" t="s">
        <v>40</v>
      </c>
      <c r="J299" t="s">
        <v>8</v>
      </c>
      <c r="L299" s="2">
        <f>MAX(F271:F299)</f>
        <v>0</v>
      </c>
    </row>
    <row r="300" spans="1:12" ht="12.75">
      <c r="A300" s="1">
        <v>2015</v>
      </c>
      <c r="B300" s="1" t="s">
        <v>17</v>
      </c>
      <c r="C300" s="1">
        <v>30</v>
      </c>
      <c r="E300" s="22" t="s">
        <v>40</v>
      </c>
      <c r="F300" s="22" t="s">
        <v>40</v>
      </c>
      <c r="G300" s="22" t="s">
        <v>40</v>
      </c>
      <c r="J300" t="s">
        <v>9</v>
      </c>
      <c r="L300" s="2">
        <f>+MIN(G271:G299)</f>
        <v>0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2015</v>
      </c>
      <c r="B304" s="1" t="s">
        <v>18</v>
      </c>
      <c r="C304" s="1">
        <v>1</v>
      </c>
      <c r="E304" s="22" t="s">
        <v>40</v>
      </c>
      <c r="F304" s="22" t="s">
        <v>40</v>
      </c>
      <c r="G304" s="22" t="s">
        <v>40</v>
      </c>
    </row>
    <row r="305" spans="1:7" ht="12.75">
      <c r="A305" s="1">
        <v>2015</v>
      </c>
      <c r="B305" s="1" t="s">
        <v>18</v>
      </c>
      <c r="C305" s="1">
        <v>2</v>
      </c>
      <c r="E305" s="22" t="s">
        <v>40</v>
      </c>
      <c r="F305" s="22" t="s">
        <v>40</v>
      </c>
      <c r="G305" s="22" t="s">
        <v>40</v>
      </c>
    </row>
    <row r="306" spans="1:7" ht="12.75">
      <c r="A306" s="1">
        <v>2015</v>
      </c>
      <c r="B306" s="1" t="s">
        <v>18</v>
      </c>
      <c r="C306" s="1">
        <v>3</v>
      </c>
      <c r="E306" s="22" t="s">
        <v>40</v>
      </c>
      <c r="F306" s="22" t="s">
        <v>40</v>
      </c>
      <c r="G306" s="22" t="s">
        <v>40</v>
      </c>
    </row>
    <row r="307" spans="1:7" ht="12.75">
      <c r="A307" s="1">
        <v>2015</v>
      </c>
      <c r="B307" s="1" t="s">
        <v>18</v>
      </c>
      <c r="C307" s="1">
        <v>4</v>
      </c>
      <c r="E307" s="22" t="s">
        <v>40</v>
      </c>
      <c r="F307" s="22" t="s">
        <v>40</v>
      </c>
      <c r="G307" s="22" t="s">
        <v>40</v>
      </c>
    </row>
    <row r="308" spans="1:7" ht="12.75">
      <c r="A308" s="1">
        <v>2015</v>
      </c>
      <c r="B308" s="1" t="s">
        <v>18</v>
      </c>
      <c r="C308" s="1">
        <v>5</v>
      </c>
      <c r="E308" s="22" t="s">
        <v>40</v>
      </c>
      <c r="F308" s="22" t="s">
        <v>40</v>
      </c>
      <c r="G308" s="22" t="s">
        <v>40</v>
      </c>
    </row>
    <row r="309" spans="1:7" ht="12.75">
      <c r="A309" s="1">
        <v>2015</v>
      </c>
      <c r="B309" s="1" t="s">
        <v>18</v>
      </c>
      <c r="C309" s="1">
        <v>6</v>
      </c>
      <c r="E309" s="22" t="s">
        <v>40</v>
      </c>
      <c r="F309" s="22" t="s">
        <v>40</v>
      </c>
      <c r="G309" s="22" t="s">
        <v>40</v>
      </c>
    </row>
    <row r="310" spans="1:7" ht="12.75">
      <c r="A310" s="1">
        <v>2015</v>
      </c>
      <c r="B310" s="1" t="s">
        <v>18</v>
      </c>
      <c r="C310" s="1">
        <v>7</v>
      </c>
      <c r="E310" s="22" t="s">
        <v>40</v>
      </c>
      <c r="F310" s="22" t="s">
        <v>40</v>
      </c>
      <c r="G310" s="22" t="s">
        <v>40</v>
      </c>
    </row>
    <row r="311" spans="1:7" ht="12.75">
      <c r="A311" s="1">
        <v>2015</v>
      </c>
      <c r="B311" s="1" t="s">
        <v>18</v>
      </c>
      <c r="C311" s="1">
        <v>8</v>
      </c>
      <c r="E311" s="22" t="s">
        <v>40</v>
      </c>
      <c r="F311" s="22" t="s">
        <v>40</v>
      </c>
      <c r="G311" s="22" t="s">
        <v>40</v>
      </c>
    </row>
    <row r="312" spans="1:7" ht="12.75">
      <c r="A312" s="1">
        <v>2015</v>
      </c>
      <c r="B312" s="1" t="s">
        <v>18</v>
      </c>
      <c r="C312" s="1">
        <v>9</v>
      </c>
      <c r="E312" s="2">
        <v>1.0923611854166662</v>
      </c>
      <c r="F312" s="2">
        <v>1.651958</v>
      </c>
      <c r="G312" s="2">
        <v>0.4529586</v>
      </c>
    </row>
    <row r="313" spans="1:7" ht="12.75">
      <c r="A313" s="1">
        <v>2015</v>
      </c>
      <c r="B313" s="1" t="s">
        <v>18</v>
      </c>
      <c r="C313" s="1">
        <v>10</v>
      </c>
      <c r="E313" s="2">
        <v>1.0542869458333326</v>
      </c>
      <c r="F313" s="2">
        <v>1.670619</v>
      </c>
      <c r="G313" s="2">
        <v>0.3662004</v>
      </c>
    </row>
    <row r="314" spans="1:7" ht="12.75">
      <c r="A314" s="1">
        <v>2015</v>
      </c>
      <c r="B314" s="1" t="s">
        <v>18</v>
      </c>
      <c r="C314" s="1">
        <v>11</v>
      </c>
      <c r="E314" s="2">
        <v>0.9553895010416665</v>
      </c>
      <c r="F314" s="2">
        <v>1.568934</v>
      </c>
      <c r="G314" s="2">
        <v>0.2378328</v>
      </c>
    </row>
    <row r="315" spans="1:7" ht="12.75">
      <c r="A315" s="1">
        <v>2015</v>
      </c>
      <c r="B315" s="1" t="s">
        <v>18</v>
      </c>
      <c r="C315" s="1">
        <v>12</v>
      </c>
      <c r="E315" s="2">
        <v>0.8352731368333335</v>
      </c>
      <c r="F315" s="2">
        <v>1.42153</v>
      </c>
      <c r="G315" s="2">
        <v>-0.008728504</v>
      </c>
    </row>
    <row r="316" spans="1:7" ht="12.75">
      <c r="A316" s="1">
        <v>2015</v>
      </c>
      <c r="B316" s="1" t="s">
        <v>18</v>
      </c>
      <c r="C316" s="1">
        <v>13</v>
      </c>
      <c r="E316" s="2">
        <v>0.8802232964791662</v>
      </c>
      <c r="F316" s="2">
        <v>1.490797</v>
      </c>
      <c r="G316" s="2">
        <v>-0.02985764</v>
      </c>
    </row>
    <row r="317" spans="1:7" ht="12.75">
      <c r="A317" s="1">
        <v>2015</v>
      </c>
      <c r="B317" s="1" t="s">
        <v>18</v>
      </c>
      <c r="C317" s="1">
        <v>14</v>
      </c>
      <c r="E317" s="2">
        <v>0.6945429974583336</v>
      </c>
      <c r="F317" s="2">
        <v>1.503033</v>
      </c>
      <c r="G317" s="2">
        <v>-0.2022943</v>
      </c>
    </row>
    <row r="318" spans="1:7" ht="12.75">
      <c r="A318" s="1">
        <v>2015</v>
      </c>
      <c r="B318" s="1" t="s">
        <v>18</v>
      </c>
      <c r="C318" s="1">
        <v>15</v>
      </c>
      <c r="E318" s="2">
        <v>0.4613529887395835</v>
      </c>
      <c r="F318" s="2">
        <v>1.265196</v>
      </c>
      <c r="G318" s="2">
        <v>-0.5674777</v>
      </c>
    </row>
    <row r="319" spans="1:7" ht="12.75">
      <c r="A319" s="1">
        <v>2015</v>
      </c>
      <c r="B319" s="1" t="s">
        <v>18</v>
      </c>
      <c r="C319" s="1">
        <v>16</v>
      </c>
      <c r="E319" s="2">
        <v>0.31947530990624995</v>
      </c>
      <c r="F319" s="2">
        <v>1.116299</v>
      </c>
      <c r="G319" s="2">
        <v>-0.69046</v>
      </c>
    </row>
    <row r="320" spans="1:7" ht="12.75">
      <c r="A320" s="1">
        <v>2015</v>
      </c>
      <c r="B320" s="1" t="s">
        <v>18</v>
      </c>
      <c r="C320" s="1">
        <v>17</v>
      </c>
      <c r="E320" s="2">
        <v>0.29700169895833334</v>
      </c>
      <c r="F320" s="2">
        <v>1.092704</v>
      </c>
      <c r="G320" s="2">
        <v>-0.739186</v>
      </c>
    </row>
    <row r="321" spans="1:7" ht="12.75">
      <c r="A321" s="1">
        <v>2015</v>
      </c>
      <c r="B321" s="1" t="s">
        <v>18</v>
      </c>
      <c r="C321" s="1">
        <v>18</v>
      </c>
      <c r="E321" s="2">
        <v>0.2702218906666667</v>
      </c>
      <c r="F321" s="2">
        <v>1.155413</v>
      </c>
      <c r="G321" s="2">
        <v>-0.8453499</v>
      </c>
    </row>
    <row r="322" spans="1:7" ht="12.75">
      <c r="A322" s="1">
        <v>2015</v>
      </c>
      <c r="B322" s="1" t="s">
        <v>18</v>
      </c>
      <c r="C322" s="1">
        <v>19</v>
      </c>
      <c r="E322" s="2">
        <v>-0.3381201427500001</v>
      </c>
      <c r="F322" s="2">
        <v>0.4813929</v>
      </c>
      <c r="G322" s="2">
        <v>-1.303176</v>
      </c>
    </row>
    <row r="323" spans="1:7" ht="12.75">
      <c r="A323" s="1">
        <v>2015</v>
      </c>
      <c r="B323" s="1" t="s">
        <v>18</v>
      </c>
      <c r="C323" s="1">
        <v>20</v>
      </c>
      <c r="E323" s="2">
        <v>0.08774070968750003</v>
      </c>
      <c r="F323" s="2">
        <v>0.8624437</v>
      </c>
      <c r="G323" s="2">
        <v>-0.8832695</v>
      </c>
    </row>
    <row r="324" spans="1:7" ht="12.75">
      <c r="A324" s="1">
        <v>2015</v>
      </c>
      <c r="B324" s="1" t="s">
        <v>18</v>
      </c>
      <c r="C324" s="1">
        <v>21</v>
      </c>
      <c r="E324" s="2">
        <v>0.422879948125</v>
      </c>
      <c r="F324" s="2">
        <v>1.114753</v>
      </c>
      <c r="G324" s="2">
        <v>-0.564106</v>
      </c>
    </row>
    <row r="325" spans="1:7" ht="12.75">
      <c r="A325" s="1">
        <v>2015</v>
      </c>
      <c r="B325" s="1" t="s">
        <v>18</v>
      </c>
      <c r="C325" s="1">
        <v>22</v>
      </c>
      <c r="E325" s="3">
        <v>0.46458253166666674</v>
      </c>
      <c r="F325" s="3">
        <v>1.161521</v>
      </c>
      <c r="G325" s="3">
        <v>-0.5693402</v>
      </c>
    </row>
    <row r="326" spans="1:7" ht="12.75">
      <c r="A326" s="1">
        <v>2015</v>
      </c>
      <c r="B326" s="1" t="s">
        <v>18</v>
      </c>
      <c r="C326" s="1">
        <v>23</v>
      </c>
      <c r="E326" s="2">
        <v>0.5132375256250002</v>
      </c>
      <c r="F326" s="2">
        <v>1.252717</v>
      </c>
      <c r="G326" s="2">
        <v>-0.4051466</v>
      </c>
    </row>
    <row r="327" spans="1:7" ht="12.75">
      <c r="A327" s="1">
        <v>2015</v>
      </c>
      <c r="B327" s="1" t="s">
        <v>18</v>
      </c>
      <c r="C327" s="1">
        <v>24</v>
      </c>
      <c r="E327" s="2">
        <v>0.5541549289583334</v>
      </c>
      <c r="F327" s="2">
        <v>1.315195</v>
      </c>
      <c r="G327" s="2">
        <v>-0.3459485</v>
      </c>
    </row>
    <row r="328" spans="1:7" ht="12.75">
      <c r="A328" s="1">
        <v>2015</v>
      </c>
      <c r="B328" s="1" t="s">
        <v>18</v>
      </c>
      <c r="C328" s="1">
        <v>25</v>
      </c>
      <c r="E328" s="2">
        <v>0.7477650250312499</v>
      </c>
      <c r="F328" s="2">
        <v>1.499377</v>
      </c>
      <c r="G328" s="2">
        <v>-0.264122</v>
      </c>
    </row>
    <row r="329" spans="1:7" ht="12.75">
      <c r="A329" s="1">
        <v>2015</v>
      </c>
      <c r="B329" s="1" t="s">
        <v>18</v>
      </c>
      <c r="C329" s="1">
        <v>26</v>
      </c>
      <c r="E329" s="2">
        <v>0.8171695394166666</v>
      </c>
      <c r="F329" s="2">
        <v>1.566033</v>
      </c>
      <c r="G329" s="2">
        <v>-0.4282522</v>
      </c>
    </row>
    <row r="330" spans="1:7" ht="12.75">
      <c r="A330" s="1">
        <v>2015</v>
      </c>
      <c r="B330" s="1" t="s">
        <v>18</v>
      </c>
      <c r="C330" s="1">
        <v>27</v>
      </c>
      <c r="E330" s="2">
        <v>1.0733649506458334</v>
      </c>
      <c r="F330" s="2">
        <v>1.811724</v>
      </c>
      <c r="G330" s="2">
        <v>-0.09809089</v>
      </c>
    </row>
    <row r="331" spans="1:7" ht="12.75">
      <c r="A331" s="1">
        <v>2015</v>
      </c>
      <c r="B331" s="1" t="s">
        <v>18</v>
      </c>
      <c r="C331" s="1">
        <v>28</v>
      </c>
      <c r="E331" s="2">
        <v>1.264520215625</v>
      </c>
      <c r="F331" s="2">
        <v>2.162042</v>
      </c>
      <c r="G331" s="2">
        <v>0.3353882</v>
      </c>
    </row>
    <row r="332" spans="1:12" ht="12.75">
      <c r="A332" s="1">
        <v>2015</v>
      </c>
      <c r="B332" s="1" t="s">
        <v>18</v>
      </c>
      <c r="C332" s="1">
        <v>29</v>
      </c>
      <c r="E332" s="2">
        <v>0.8334134454166664</v>
      </c>
      <c r="F332" s="2">
        <v>1.786923</v>
      </c>
      <c r="G332" s="2">
        <v>-0.2972686</v>
      </c>
      <c r="J332" t="s">
        <v>7</v>
      </c>
      <c r="L332" s="2">
        <f>AVERAGE(E304:E333)</f>
        <v>0.6295093031003786</v>
      </c>
    </row>
    <row r="333" spans="1:12" ht="12.75">
      <c r="A333" s="1">
        <v>2015</v>
      </c>
      <c r="B333" s="1" t="s">
        <v>18</v>
      </c>
      <c r="C333" s="1">
        <v>30</v>
      </c>
      <c r="E333" s="2">
        <v>0.5483670394270834</v>
      </c>
      <c r="F333" s="2">
        <v>1.535408</v>
      </c>
      <c r="G333" s="2">
        <v>-0.6348386</v>
      </c>
      <c r="J333" t="s">
        <v>8</v>
      </c>
      <c r="L333" s="2">
        <f>MAX(F304:F333)</f>
        <v>2.162042</v>
      </c>
    </row>
    <row r="334" spans="1:12" ht="12.75">
      <c r="A334" s="1">
        <v>2015</v>
      </c>
      <c r="B334" s="1" t="s">
        <v>18</v>
      </c>
      <c r="C334" s="1">
        <v>31</v>
      </c>
      <c r="E334" s="2">
        <v>0.5734018516250002</v>
      </c>
      <c r="F334" s="2">
        <v>1.419735</v>
      </c>
      <c r="G334" s="2">
        <v>-0.6401277</v>
      </c>
      <c r="J334" t="s">
        <v>9</v>
      </c>
      <c r="L334" s="2">
        <f>MIN(G304:G333)</f>
        <v>-1.303176</v>
      </c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2015</v>
      </c>
      <c r="B338" s="1" t="s">
        <v>19</v>
      </c>
      <c r="C338" s="1">
        <v>1</v>
      </c>
      <c r="E338" s="2">
        <v>0.6382173980208335</v>
      </c>
      <c r="F338" s="2">
        <v>1.4067</v>
      </c>
      <c r="G338" s="2">
        <v>-0.5119591</v>
      </c>
    </row>
    <row r="339" spans="1:7" ht="12.75">
      <c r="A339" s="1">
        <v>2015</v>
      </c>
      <c r="B339" s="1" t="s">
        <v>19</v>
      </c>
      <c r="C339" s="1">
        <v>2</v>
      </c>
      <c r="E339" s="2">
        <v>0.514761385729167</v>
      </c>
      <c r="F339" s="2">
        <v>1.202316</v>
      </c>
      <c r="G339" s="2">
        <v>-0.5175681</v>
      </c>
    </row>
    <row r="340" spans="1:7" ht="12.75">
      <c r="A340" s="1">
        <v>2015</v>
      </c>
      <c r="B340" s="1" t="s">
        <v>19</v>
      </c>
      <c r="C340" s="1">
        <v>3</v>
      </c>
      <c r="E340" s="2">
        <v>0.37192905333333326</v>
      </c>
      <c r="F340" s="2">
        <v>0.8515127</v>
      </c>
      <c r="G340" s="2">
        <v>-0.5403123</v>
      </c>
    </row>
    <row r="341" spans="1:7" ht="12.75">
      <c r="A341" s="1">
        <v>2015</v>
      </c>
      <c r="B341" s="1" t="s">
        <v>19</v>
      </c>
      <c r="C341" s="1">
        <v>4</v>
      </c>
      <c r="E341" s="4">
        <v>0.22173539395833333</v>
      </c>
      <c r="F341" s="4">
        <v>0.8338873</v>
      </c>
      <c r="G341" s="4">
        <v>-0.646673</v>
      </c>
    </row>
    <row r="342" spans="1:7" ht="12.75">
      <c r="A342" s="1">
        <v>2015</v>
      </c>
      <c r="B342" s="1" t="s">
        <v>19</v>
      </c>
      <c r="C342" s="1">
        <v>5</v>
      </c>
      <c r="E342" s="4">
        <v>0.04183633357291668</v>
      </c>
      <c r="F342" s="4">
        <v>0.7213664</v>
      </c>
      <c r="G342" s="4">
        <v>-0.7429814</v>
      </c>
    </row>
    <row r="343" spans="1:7" ht="12.75">
      <c r="A343" s="1">
        <v>2015</v>
      </c>
      <c r="B343" s="1" t="s">
        <v>19</v>
      </c>
      <c r="C343" s="1">
        <v>6</v>
      </c>
      <c r="E343" s="4">
        <v>0.09382617783333334</v>
      </c>
      <c r="F343" s="4">
        <v>0.9674616</v>
      </c>
      <c r="G343" s="4">
        <v>-0.6882119</v>
      </c>
    </row>
    <row r="344" spans="1:7" ht="12.75">
      <c r="A344" s="1">
        <v>2015</v>
      </c>
      <c r="B344" s="1" t="s">
        <v>19</v>
      </c>
      <c r="C344" s="1">
        <v>7</v>
      </c>
      <c r="E344" s="4">
        <v>0.14409382980208332</v>
      </c>
      <c r="F344" s="4">
        <v>0.9302254</v>
      </c>
      <c r="G344" s="4">
        <v>-0.7297997</v>
      </c>
    </row>
    <row r="345" spans="1:7" ht="12.75">
      <c r="A345" s="1">
        <v>2015</v>
      </c>
      <c r="B345" s="1" t="s">
        <v>19</v>
      </c>
      <c r="C345" s="1">
        <v>8</v>
      </c>
      <c r="E345" s="2">
        <v>0.3494866120833335</v>
      </c>
      <c r="F345" s="2">
        <v>1.153339</v>
      </c>
      <c r="G345" s="2">
        <v>-0.7597685</v>
      </c>
    </row>
    <row r="346" spans="1:7" ht="12.75">
      <c r="A346" s="1">
        <v>2015</v>
      </c>
      <c r="B346" s="1" t="s">
        <v>19</v>
      </c>
      <c r="C346" s="1">
        <v>9</v>
      </c>
      <c r="E346" s="2">
        <v>0.377485616375</v>
      </c>
      <c r="F346" s="2">
        <v>1.274552</v>
      </c>
      <c r="G346" s="2">
        <v>-0.6784711</v>
      </c>
    </row>
    <row r="347" spans="1:7" ht="12.75">
      <c r="A347" s="1">
        <v>2015</v>
      </c>
      <c r="B347" s="1" t="s">
        <v>19</v>
      </c>
      <c r="C347" s="1">
        <v>10</v>
      </c>
      <c r="E347" s="2">
        <v>0.35297387312500006</v>
      </c>
      <c r="F347" s="2">
        <v>1.28448</v>
      </c>
      <c r="G347" s="2">
        <v>-0.6867633</v>
      </c>
    </row>
    <row r="348" spans="1:7" ht="12.75">
      <c r="A348" s="1">
        <v>2015</v>
      </c>
      <c r="B348" s="1" t="s">
        <v>19</v>
      </c>
      <c r="C348" s="1">
        <v>11</v>
      </c>
      <c r="E348" s="2">
        <v>0.08970345270833342</v>
      </c>
      <c r="F348" s="2">
        <v>1.054939</v>
      </c>
      <c r="G348" s="2">
        <v>-1.022678</v>
      </c>
    </row>
    <row r="349" spans="1:10" ht="12.75">
      <c r="A349" s="1">
        <v>2015</v>
      </c>
      <c r="B349" s="1" t="s">
        <v>19</v>
      </c>
      <c r="C349" s="1">
        <v>12</v>
      </c>
      <c r="E349" s="2">
        <v>0.09072339104166673</v>
      </c>
      <c r="F349" s="2">
        <v>1.047777</v>
      </c>
      <c r="G349" s="2">
        <v>-1.080135</v>
      </c>
      <c r="I349" s="2"/>
      <c r="J349" s="2"/>
    </row>
    <row r="350" spans="1:7" ht="12.75">
      <c r="A350" s="1">
        <v>2015</v>
      </c>
      <c r="B350" s="1" t="s">
        <v>19</v>
      </c>
      <c r="C350" s="1">
        <v>13</v>
      </c>
      <c r="E350" s="2">
        <v>0.09624198047916667</v>
      </c>
      <c r="F350" s="2">
        <v>1.088301</v>
      </c>
      <c r="G350" s="2">
        <v>-1.10385</v>
      </c>
    </row>
    <row r="351" spans="1:7" ht="12.75">
      <c r="A351" s="1">
        <v>2015</v>
      </c>
      <c r="B351" s="1" t="s">
        <v>19</v>
      </c>
      <c r="C351" s="1">
        <v>14</v>
      </c>
      <c r="E351" s="2">
        <v>-0.1916965290416667</v>
      </c>
      <c r="F351" s="2">
        <v>1.02547</v>
      </c>
      <c r="G351" s="2">
        <v>-1.363425</v>
      </c>
    </row>
    <row r="352" spans="1:7" ht="12.75">
      <c r="A352" s="1">
        <v>2015</v>
      </c>
      <c r="B352" s="1" t="s">
        <v>19</v>
      </c>
      <c r="C352" s="1">
        <v>15</v>
      </c>
      <c r="E352" s="2">
        <v>-0.3341697529895833</v>
      </c>
      <c r="F352" s="2">
        <v>0.6544986</v>
      </c>
      <c r="G352" s="2">
        <v>-1.431152</v>
      </c>
    </row>
    <row r="353" spans="1:7" ht="12.75">
      <c r="A353" s="1">
        <v>2015</v>
      </c>
      <c r="B353" s="1" t="s">
        <v>19</v>
      </c>
      <c r="C353" s="1">
        <v>16</v>
      </c>
      <c r="E353" s="2">
        <v>0.11598453410416665</v>
      </c>
      <c r="F353" s="2">
        <v>0.9807687</v>
      </c>
      <c r="G353" s="2">
        <v>-1.063928</v>
      </c>
    </row>
    <row r="354" spans="1:7" ht="12.75">
      <c r="A354" s="1">
        <v>2015</v>
      </c>
      <c r="B354" s="1" t="s">
        <v>19</v>
      </c>
      <c r="C354" s="1">
        <v>17</v>
      </c>
      <c r="E354" s="2">
        <v>0.29386623635416675</v>
      </c>
      <c r="F354" s="2">
        <v>1.045125</v>
      </c>
      <c r="G354" s="2">
        <v>-0.949671</v>
      </c>
    </row>
    <row r="355" spans="1:7" ht="12.75">
      <c r="A355" s="1">
        <v>2015</v>
      </c>
      <c r="B355" s="1" t="s">
        <v>19</v>
      </c>
      <c r="C355" s="1">
        <v>18</v>
      </c>
      <c r="E355" s="2">
        <v>0.5707648813541667</v>
      </c>
      <c r="F355" s="2">
        <v>1.293243</v>
      </c>
      <c r="G355" s="2">
        <v>-0.5700386</v>
      </c>
    </row>
    <row r="356" spans="1:7" ht="12.75">
      <c r="A356" s="1">
        <v>2015</v>
      </c>
      <c r="B356" s="1" t="s">
        <v>19</v>
      </c>
      <c r="C356" s="1">
        <v>19</v>
      </c>
      <c r="E356" s="2">
        <v>0.43827122635416677</v>
      </c>
      <c r="F356" s="2">
        <v>1.059952</v>
      </c>
      <c r="G356" s="2">
        <v>-0.4631619</v>
      </c>
    </row>
    <row r="357" spans="1:7" ht="12.75">
      <c r="A357" s="1">
        <v>2015</v>
      </c>
      <c r="B357" s="1" t="s">
        <v>19</v>
      </c>
      <c r="C357" s="1">
        <v>20</v>
      </c>
      <c r="E357" s="2">
        <v>0.12940498333333333</v>
      </c>
      <c r="F357" s="2">
        <v>0.9144983</v>
      </c>
      <c r="G357" s="2">
        <v>-0.8765943</v>
      </c>
    </row>
    <row r="358" spans="1:7" ht="12.75">
      <c r="A358" s="1">
        <v>2015</v>
      </c>
      <c r="B358" s="1" t="s">
        <v>19</v>
      </c>
      <c r="C358" s="1">
        <v>21</v>
      </c>
      <c r="E358" s="2">
        <v>0.2885908147291667</v>
      </c>
      <c r="F358" s="2">
        <v>1.191122</v>
      </c>
      <c r="G358" s="2">
        <v>-0.6611717</v>
      </c>
    </row>
    <row r="359" spans="1:7" ht="12.75">
      <c r="A359" s="1">
        <v>2015</v>
      </c>
      <c r="B359" s="1" t="s">
        <v>19</v>
      </c>
      <c r="C359" s="1">
        <v>22</v>
      </c>
      <c r="E359" s="2">
        <v>0.5268204621874999</v>
      </c>
      <c r="F359" s="2">
        <v>1.335464</v>
      </c>
      <c r="G359" s="2">
        <v>-0.6203599</v>
      </c>
    </row>
    <row r="360" spans="1:7" ht="12.75">
      <c r="A360" s="1">
        <v>2015</v>
      </c>
      <c r="B360" s="1" t="s">
        <v>19</v>
      </c>
      <c r="C360" s="1">
        <v>23</v>
      </c>
      <c r="E360" s="2">
        <v>-0.34361593676041674</v>
      </c>
      <c r="F360" s="2">
        <v>1.062353</v>
      </c>
      <c r="G360" s="2">
        <v>-1.11755</v>
      </c>
    </row>
    <row r="361" spans="1:7" ht="12.75">
      <c r="A361" s="1">
        <v>2015</v>
      </c>
      <c r="B361" s="1" t="s">
        <v>19</v>
      </c>
      <c r="C361" s="1">
        <v>24</v>
      </c>
      <c r="E361" s="2">
        <v>-0.4993109977500003</v>
      </c>
      <c r="F361" s="2">
        <v>0.8049483</v>
      </c>
      <c r="G361" s="2">
        <v>-1.525498</v>
      </c>
    </row>
    <row r="362" spans="1:7" ht="12.75">
      <c r="A362" s="1">
        <v>2015</v>
      </c>
      <c r="B362" s="1" t="s">
        <v>19</v>
      </c>
      <c r="C362" s="1">
        <v>25</v>
      </c>
      <c r="E362" s="2">
        <v>-0.11068308989583338</v>
      </c>
      <c r="F362" s="2">
        <v>0.9845793</v>
      </c>
      <c r="G362" s="2">
        <v>-1.257958</v>
      </c>
    </row>
    <row r="363" spans="1:7" ht="12.75">
      <c r="A363" s="1">
        <v>2015</v>
      </c>
      <c r="B363" s="1" t="s">
        <v>19</v>
      </c>
      <c r="C363" s="1">
        <v>26</v>
      </c>
      <c r="E363" s="2">
        <v>-0.3343599314583335</v>
      </c>
      <c r="F363" s="2">
        <v>0.9207795</v>
      </c>
      <c r="G363" s="2">
        <v>-1.347571</v>
      </c>
    </row>
    <row r="364" spans="1:12" ht="12.75">
      <c r="A364" s="1">
        <v>2015</v>
      </c>
      <c r="B364" s="1" t="s">
        <v>19</v>
      </c>
      <c r="C364" s="1">
        <v>27</v>
      </c>
      <c r="E364" s="2">
        <v>-0.0667275604166667</v>
      </c>
      <c r="F364" s="2">
        <v>0.9551442</v>
      </c>
      <c r="G364" s="2">
        <v>-1.314136</v>
      </c>
      <c r="J364" t="s">
        <v>7</v>
      </c>
      <c r="L364" s="4">
        <f>AVERAGE(E338:E367)</f>
        <v>0.14237030795034722</v>
      </c>
    </row>
    <row r="365" spans="1:12" ht="12.75">
      <c r="A365" s="1">
        <v>2015</v>
      </c>
      <c r="B365" s="1" t="s">
        <v>19</v>
      </c>
      <c r="C365" s="1">
        <v>28</v>
      </c>
      <c r="E365" s="2">
        <v>0.10538051666666655</v>
      </c>
      <c r="F365" s="2">
        <v>1.172277</v>
      </c>
      <c r="G365" s="2">
        <v>-1.168105</v>
      </c>
      <c r="J365" t="s">
        <v>8</v>
      </c>
      <c r="L365" s="4">
        <f>MAX(F338:F367)</f>
        <v>1.4067</v>
      </c>
    </row>
    <row r="366" spans="1:12" ht="12.75">
      <c r="A366" s="1">
        <v>2015</v>
      </c>
      <c r="B366" s="1" t="s">
        <v>19</v>
      </c>
      <c r="C366" s="1">
        <v>29</v>
      </c>
      <c r="E366" s="2">
        <v>0.03325887638541666</v>
      </c>
      <c r="F366" s="2">
        <v>1.01168</v>
      </c>
      <c r="G366" s="2">
        <v>-1.226904</v>
      </c>
      <c r="J366" t="s">
        <v>9</v>
      </c>
      <c r="L366" s="4">
        <f>MIN(G338:G367)</f>
        <v>-1.525498</v>
      </c>
    </row>
    <row r="367" spans="1:7" ht="12.75">
      <c r="A367" s="1">
        <v>2015</v>
      </c>
      <c r="B367" s="1" t="s">
        <v>19</v>
      </c>
      <c r="C367" s="1">
        <v>30</v>
      </c>
      <c r="E367" s="2">
        <v>0.2663160072916665</v>
      </c>
      <c r="F367" s="2">
        <v>1.059703</v>
      </c>
      <c r="G367" s="2">
        <v>-0.9896828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2015</v>
      </c>
      <c r="B371" s="7" t="s">
        <v>20</v>
      </c>
      <c r="C371" s="7">
        <v>1</v>
      </c>
      <c r="D371" s="10"/>
      <c r="E371" s="2">
        <v>0.2619942474791665</v>
      </c>
      <c r="F371" s="2">
        <v>1.002209</v>
      </c>
      <c r="G371" s="2">
        <v>-0.9074095</v>
      </c>
    </row>
    <row r="372" spans="1:7" ht="12.75">
      <c r="A372" s="1">
        <v>2015</v>
      </c>
      <c r="B372" s="7" t="s">
        <v>20</v>
      </c>
      <c r="C372" s="7">
        <v>2</v>
      </c>
      <c r="D372" s="10"/>
      <c r="E372" s="2">
        <v>0.30236460994791664</v>
      </c>
      <c r="F372" s="2">
        <v>0.887635</v>
      </c>
      <c r="G372" s="2">
        <v>-0.6790025</v>
      </c>
    </row>
    <row r="373" spans="1:7" ht="12.75">
      <c r="A373" s="1">
        <v>2015</v>
      </c>
      <c r="B373" s="7" t="s">
        <v>20</v>
      </c>
      <c r="C373" s="7">
        <v>3</v>
      </c>
      <c r="D373" s="10"/>
      <c r="E373" s="2">
        <v>0.10343262567708338</v>
      </c>
      <c r="F373" s="2">
        <v>0.7057779</v>
      </c>
      <c r="G373" s="2">
        <v>-0.7222092</v>
      </c>
    </row>
    <row r="374" spans="1:7" ht="12.75">
      <c r="A374" s="1">
        <v>2015</v>
      </c>
      <c r="B374" s="7" t="s">
        <v>20</v>
      </c>
      <c r="C374" s="7">
        <v>4</v>
      </c>
      <c r="D374" s="10"/>
      <c r="E374" s="2">
        <v>-0.3124335732291668</v>
      </c>
      <c r="F374" s="2">
        <v>0.3518555</v>
      </c>
      <c r="G374" s="2">
        <v>-0.8143225</v>
      </c>
    </row>
    <row r="375" spans="1:7" ht="12.75">
      <c r="A375" s="1">
        <v>2015</v>
      </c>
      <c r="B375" s="7" t="s">
        <v>20</v>
      </c>
      <c r="C375" s="7">
        <v>5</v>
      </c>
      <c r="D375" s="10"/>
      <c r="E375" s="2">
        <v>-0.4991122867708331</v>
      </c>
      <c r="F375" s="2">
        <v>0.3382554</v>
      </c>
      <c r="G375" s="2">
        <v>-1.021266</v>
      </c>
    </row>
    <row r="376" spans="1:7" ht="12.75">
      <c r="A376" s="1">
        <v>2015</v>
      </c>
      <c r="B376" s="7" t="s">
        <v>20</v>
      </c>
      <c r="C376" s="7">
        <v>6</v>
      </c>
      <c r="D376" s="10"/>
      <c r="E376" s="2">
        <v>-0.3219812854666667</v>
      </c>
      <c r="F376" s="2">
        <v>0.5748451</v>
      </c>
      <c r="G376" s="2">
        <v>-1.048</v>
      </c>
    </row>
    <row r="377" spans="1:7" ht="12.75">
      <c r="A377" s="1">
        <v>2015</v>
      </c>
      <c r="B377" s="7" t="s">
        <v>20</v>
      </c>
      <c r="C377" s="7">
        <v>7</v>
      </c>
      <c r="D377" s="10"/>
      <c r="E377" s="2">
        <v>-0.12559069035416667</v>
      </c>
      <c r="F377" s="2">
        <v>0.5531046</v>
      </c>
      <c r="G377" s="2">
        <v>-0.9594426</v>
      </c>
    </row>
    <row r="378" spans="1:7" ht="12.75">
      <c r="A378" s="1">
        <v>2015</v>
      </c>
      <c r="B378" s="7" t="s">
        <v>20</v>
      </c>
      <c r="C378" s="7">
        <v>8</v>
      </c>
      <c r="D378" s="10"/>
      <c r="E378" s="2">
        <v>-0.19516653584375007</v>
      </c>
      <c r="F378" s="2">
        <v>0.9442406</v>
      </c>
      <c r="G378" s="2">
        <v>-1.166108</v>
      </c>
    </row>
    <row r="379" spans="1:7" ht="12.75">
      <c r="A379" s="1">
        <v>2015</v>
      </c>
      <c r="B379" s="7" t="s">
        <v>20</v>
      </c>
      <c r="C379" s="7">
        <v>9</v>
      </c>
      <c r="D379" s="10"/>
      <c r="E379" s="2">
        <v>0.29053024951041667</v>
      </c>
      <c r="F379" s="2">
        <v>1.104791</v>
      </c>
      <c r="G379" s="2">
        <v>-0.8819383</v>
      </c>
    </row>
    <row r="380" spans="1:7" ht="12.75">
      <c r="A380" s="1">
        <v>2015</v>
      </c>
      <c r="B380" s="7" t="s">
        <v>20</v>
      </c>
      <c r="C380" s="7">
        <v>10</v>
      </c>
      <c r="D380" s="10"/>
      <c r="E380" s="2">
        <v>0.2539825785624999</v>
      </c>
      <c r="F380" s="2">
        <v>1.159874</v>
      </c>
      <c r="G380" s="2">
        <v>-0.9306853</v>
      </c>
    </row>
    <row r="381" spans="1:7" ht="12.75">
      <c r="A381" s="1">
        <v>2015</v>
      </c>
      <c r="B381" s="7" t="s">
        <v>20</v>
      </c>
      <c r="C381" s="7">
        <v>11</v>
      </c>
      <c r="D381" s="10"/>
      <c r="E381" s="2">
        <v>0.30759134937500016</v>
      </c>
      <c r="F381" s="2">
        <v>1.364816</v>
      </c>
      <c r="G381" s="2">
        <v>-0.8714288</v>
      </c>
    </row>
    <row r="382" spans="1:7" ht="12.75">
      <c r="A382" s="1">
        <v>2015</v>
      </c>
      <c r="B382" s="7" t="s">
        <v>20</v>
      </c>
      <c r="C382" s="7">
        <v>12</v>
      </c>
      <c r="D382" s="10"/>
      <c r="E382" s="2">
        <v>0.22429054488854164</v>
      </c>
      <c r="F382" s="2">
        <v>1.282916</v>
      </c>
      <c r="G382" s="2">
        <v>-0.9290396</v>
      </c>
    </row>
    <row r="383" spans="1:7" ht="12.75">
      <c r="A383" s="1">
        <v>2015</v>
      </c>
      <c r="B383" s="7" t="s">
        <v>20</v>
      </c>
      <c r="C383" s="7">
        <v>13</v>
      </c>
      <c r="D383" s="10"/>
      <c r="E383" s="2">
        <v>0.3408354141666666</v>
      </c>
      <c r="F383" s="2">
        <v>1.243447</v>
      </c>
      <c r="G383" s="2">
        <v>-0.9371662</v>
      </c>
    </row>
    <row r="384" spans="1:7" ht="12.75">
      <c r="A384" s="1">
        <v>2015</v>
      </c>
      <c r="B384" s="7" t="s">
        <v>20</v>
      </c>
      <c r="C384" s="7">
        <v>14</v>
      </c>
      <c r="D384" s="10"/>
      <c r="E384" s="2">
        <v>0.6718470788124998</v>
      </c>
      <c r="F384" s="2">
        <v>1.556334</v>
      </c>
      <c r="G384" s="2">
        <v>-0.462373</v>
      </c>
    </row>
    <row r="385" spans="1:7" ht="12.75">
      <c r="A385" s="1">
        <v>2015</v>
      </c>
      <c r="B385" s="7" t="s">
        <v>20</v>
      </c>
      <c r="C385" s="7">
        <v>15</v>
      </c>
      <c r="D385" s="10"/>
      <c r="E385" s="2">
        <v>0.5516169893854165</v>
      </c>
      <c r="F385" s="2">
        <v>1.424987</v>
      </c>
      <c r="G385" s="2">
        <v>-0.6055944</v>
      </c>
    </row>
    <row r="386" spans="1:7" ht="12.75">
      <c r="A386" s="1">
        <v>2015</v>
      </c>
      <c r="B386" s="7" t="s">
        <v>20</v>
      </c>
      <c r="C386" s="7">
        <v>16</v>
      </c>
      <c r="D386" s="10"/>
      <c r="E386" s="2">
        <v>0.42931967188541686</v>
      </c>
      <c r="F386" s="2">
        <v>1.205188</v>
      </c>
      <c r="G386" s="2">
        <v>-0.7614626</v>
      </c>
    </row>
    <row r="387" spans="1:7" ht="12.75">
      <c r="A387" s="1">
        <v>2015</v>
      </c>
      <c r="B387" s="7" t="s">
        <v>20</v>
      </c>
      <c r="C387" s="7">
        <v>17</v>
      </c>
      <c r="D387" s="10"/>
      <c r="E387" s="2">
        <v>0.5289229367708334</v>
      </c>
      <c r="F387" s="2">
        <v>1.164651</v>
      </c>
      <c r="G387" s="2">
        <v>-0.5303862</v>
      </c>
    </row>
    <row r="388" spans="1:7" ht="12.75">
      <c r="A388" s="1">
        <v>2015</v>
      </c>
      <c r="B388" s="7" t="s">
        <v>20</v>
      </c>
      <c r="C388" s="7">
        <v>18</v>
      </c>
      <c r="D388" s="10"/>
      <c r="E388" s="2">
        <v>0.2018336612499999</v>
      </c>
      <c r="F388" s="2">
        <v>0.9852967</v>
      </c>
      <c r="G388" s="2">
        <v>-0.5373852</v>
      </c>
    </row>
    <row r="389" spans="1:7" ht="12.75">
      <c r="A389" s="1">
        <v>2015</v>
      </c>
      <c r="B389" s="7" t="s">
        <v>20</v>
      </c>
      <c r="C389" s="7">
        <v>19</v>
      </c>
      <c r="D389" s="10"/>
      <c r="E389" s="2">
        <v>-1.0879891427083335</v>
      </c>
      <c r="F389" s="2">
        <v>-0.1582232</v>
      </c>
      <c r="G389" s="2">
        <v>-1.725846</v>
      </c>
    </row>
    <row r="390" spans="1:7" ht="12.75">
      <c r="A390" s="1">
        <v>2015</v>
      </c>
      <c r="B390" s="7" t="s">
        <v>20</v>
      </c>
      <c r="C390" s="7">
        <v>20</v>
      </c>
      <c r="D390" s="10"/>
      <c r="E390" s="2">
        <v>-0.6440039072916669</v>
      </c>
      <c r="F390" s="2">
        <v>0.5462861</v>
      </c>
      <c r="G390" s="2">
        <v>-1.527643</v>
      </c>
    </row>
    <row r="391" spans="1:7" ht="12.75">
      <c r="A391" s="1">
        <v>2015</v>
      </c>
      <c r="B391" s="7" t="s">
        <v>20</v>
      </c>
      <c r="C391" s="7">
        <v>21</v>
      </c>
      <c r="D391" s="10"/>
      <c r="E391" s="2">
        <v>0.026012206875000055</v>
      </c>
      <c r="F391" s="2">
        <v>1.343685</v>
      </c>
      <c r="G391" s="2">
        <v>-1.234962</v>
      </c>
    </row>
    <row r="392" spans="1:7" ht="12.75">
      <c r="A392" s="1">
        <v>2015</v>
      </c>
      <c r="B392" s="7" t="s">
        <v>20</v>
      </c>
      <c r="C392" s="7">
        <v>22</v>
      </c>
      <c r="D392" s="10"/>
      <c r="E392" s="2">
        <v>0.4353472159583332</v>
      </c>
      <c r="F392" s="2">
        <v>1.474636</v>
      </c>
      <c r="G392" s="2">
        <v>-0.8481741</v>
      </c>
    </row>
    <row r="393" spans="1:7" ht="12.75">
      <c r="A393" s="1">
        <v>2015</v>
      </c>
      <c r="B393" s="7" t="s">
        <v>20</v>
      </c>
      <c r="C393" s="7">
        <v>23</v>
      </c>
      <c r="D393" s="10"/>
      <c r="E393" s="2">
        <v>0.4897830344510415</v>
      </c>
      <c r="F393" s="2">
        <v>1.530649</v>
      </c>
      <c r="G393" s="2">
        <v>-0.713717</v>
      </c>
    </row>
    <row r="394" spans="1:7" ht="12.75">
      <c r="A394" s="1">
        <v>2015</v>
      </c>
      <c r="B394" s="7" t="s">
        <v>20</v>
      </c>
      <c r="C394" s="7">
        <v>24</v>
      </c>
      <c r="D394" s="10"/>
      <c r="E394" s="2">
        <v>0.3224984675208334</v>
      </c>
      <c r="F394" s="2">
        <v>1.489184</v>
      </c>
      <c r="G394" s="2">
        <v>-0.8623662</v>
      </c>
    </row>
    <row r="395" spans="1:7" ht="12.75">
      <c r="A395" s="1">
        <v>2015</v>
      </c>
      <c r="B395" s="7" t="s">
        <v>20</v>
      </c>
      <c r="C395" s="7">
        <v>25</v>
      </c>
      <c r="D395" s="10"/>
      <c r="E395" s="2">
        <v>0.0416978173958334</v>
      </c>
      <c r="F395" s="2">
        <v>1.250998</v>
      </c>
      <c r="G395" s="2">
        <v>-1.177854</v>
      </c>
    </row>
    <row r="396" spans="1:7" ht="12.75">
      <c r="A396" s="1">
        <v>2015</v>
      </c>
      <c r="B396" s="7" t="s">
        <v>20</v>
      </c>
      <c r="C396" s="7">
        <v>26</v>
      </c>
      <c r="D396" s="10"/>
      <c r="E396" s="2">
        <v>0.1068492930416667</v>
      </c>
      <c r="F396" s="2">
        <v>1.189378</v>
      </c>
      <c r="G396" s="2">
        <v>-1.132059</v>
      </c>
    </row>
    <row r="397" spans="1:7" ht="12.75">
      <c r="A397" s="1">
        <v>2015</v>
      </c>
      <c r="B397" s="7" t="s">
        <v>20</v>
      </c>
      <c r="C397" s="7">
        <v>27</v>
      </c>
      <c r="D397" s="10"/>
      <c r="E397" s="2">
        <v>0.03546297480208332</v>
      </c>
      <c r="F397" s="2">
        <v>1.041492</v>
      </c>
      <c r="G397" s="2">
        <v>-1.216505</v>
      </c>
    </row>
    <row r="398" spans="1:7" ht="12.75">
      <c r="A398" s="1">
        <v>2015</v>
      </c>
      <c r="B398" s="7" t="s">
        <v>20</v>
      </c>
      <c r="C398" s="7">
        <v>28</v>
      </c>
      <c r="D398" s="10"/>
      <c r="E398" s="2">
        <v>0.27770164</v>
      </c>
      <c r="F398" s="2">
        <v>1.099762</v>
      </c>
      <c r="G398" s="2">
        <v>-0.9263265</v>
      </c>
    </row>
    <row r="399" spans="1:12" ht="12.75">
      <c r="A399" s="1">
        <v>2015</v>
      </c>
      <c r="B399" s="7" t="s">
        <v>20</v>
      </c>
      <c r="C399" s="7">
        <v>29</v>
      </c>
      <c r="D399" s="10"/>
      <c r="E399" s="2">
        <v>0.24352576337395834</v>
      </c>
      <c r="F399" s="2">
        <v>1.063834</v>
      </c>
      <c r="G399" s="2">
        <v>-0.8903823</v>
      </c>
      <c r="J399" s="10" t="s">
        <v>7</v>
      </c>
      <c r="K399" s="8"/>
      <c r="L399" s="11">
        <f>AVERAGE(E371:E401)</f>
        <v>0.10277312755803088</v>
      </c>
    </row>
    <row r="400" spans="1:12" ht="12.75">
      <c r="A400" s="1">
        <v>2015</v>
      </c>
      <c r="B400" s="7" t="s">
        <v>20</v>
      </c>
      <c r="C400" s="7">
        <v>30</v>
      </c>
      <c r="D400" s="10"/>
      <c r="E400" s="2">
        <v>-0.06602538925</v>
      </c>
      <c r="F400" s="2">
        <v>0.7123611</v>
      </c>
      <c r="G400" s="2">
        <v>-1.151738</v>
      </c>
      <c r="J400" s="10" t="s">
        <v>8</v>
      </c>
      <c r="K400" s="8"/>
      <c r="L400" s="11">
        <f>MAX(F371:F401)</f>
        <v>1.556334</v>
      </c>
    </row>
    <row r="401" spans="1:12" ht="12.75">
      <c r="A401" s="1">
        <v>2015</v>
      </c>
      <c r="B401" s="7" t="s">
        <v>20</v>
      </c>
      <c r="C401" s="7">
        <v>31</v>
      </c>
      <c r="D401" s="10"/>
      <c r="E401" s="2">
        <v>-0.009170605916666678</v>
      </c>
      <c r="F401" s="2">
        <v>0.812588</v>
      </c>
      <c r="G401" s="2">
        <v>-0.8971957</v>
      </c>
      <c r="J401" s="10" t="s">
        <v>9</v>
      </c>
      <c r="K401" s="8"/>
      <c r="L401" s="11">
        <f>MIN(G371:G401)</f>
        <v>-1.725846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-0.31549418185215045</v>
      </c>
      <c r="C407" s="2">
        <v>-0.35779409915003724</v>
      </c>
      <c r="D407" s="22">
        <v>-0.5023086439651785</v>
      </c>
      <c r="E407" s="22">
        <v>0.2367107895225694</v>
      </c>
      <c r="F407" s="22">
        <v>-0.3010821802293403</v>
      </c>
      <c r="G407" s="22">
        <v>-0.25843267312956947</v>
      </c>
      <c r="H407" s="4">
        <v>0.407508764510528</v>
      </c>
      <c r="I407" s="22" t="s">
        <v>40</v>
      </c>
      <c r="J407" s="4" t="s">
        <v>40</v>
      </c>
      <c r="K407" s="2">
        <v>0.6295093031003786</v>
      </c>
      <c r="L407" s="4">
        <v>0.14237030795034722</v>
      </c>
      <c r="M407" s="4">
        <v>0.10277312755803088</v>
      </c>
      <c r="N407" s="2">
        <f>AVERAGE(B407:M407)</f>
        <v>-0.02162394856844218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1.466812</v>
      </c>
      <c r="C408" s="2">
        <v>1.577832</v>
      </c>
      <c r="D408" s="22">
        <v>0.6316628</v>
      </c>
      <c r="E408" s="22">
        <v>1.383043</v>
      </c>
      <c r="F408" s="22">
        <v>1.161407</v>
      </c>
      <c r="G408" s="22">
        <v>1.125561</v>
      </c>
      <c r="H408" s="4">
        <v>2.052937</v>
      </c>
      <c r="I408" s="22" t="s">
        <v>40</v>
      </c>
      <c r="J408" s="4" t="s">
        <v>40</v>
      </c>
      <c r="K408" s="2">
        <v>2.162042</v>
      </c>
      <c r="L408" s="4">
        <v>1.4067</v>
      </c>
      <c r="M408" s="4">
        <v>1.556334</v>
      </c>
      <c r="N408" s="2">
        <f>MAX(B408:M408)</f>
        <v>2.162042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-2.093148</v>
      </c>
      <c r="C409" s="2">
        <v>-1.875999</v>
      </c>
      <c r="D409" s="22">
        <v>-1.61191</v>
      </c>
      <c r="E409" s="22">
        <v>-1.227543</v>
      </c>
      <c r="F409" s="22">
        <v>-1.660908</v>
      </c>
      <c r="G409" s="22">
        <v>-1.50996</v>
      </c>
      <c r="H409" s="4">
        <v>-1.27705</v>
      </c>
      <c r="I409" s="22" t="s">
        <v>40</v>
      </c>
      <c r="J409" s="4" t="s">
        <v>40</v>
      </c>
      <c r="K409" s="2">
        <v>-1.303176</v>
      </c>
      <c r="L409" s="4">
        <v>-1.525498</v>
      </c>
      <c r="M409" s="4">
        <v>-1.725846</v>
      </c>
      <c r="N409" s="2">
        <f>MIN(B409:M409)</f>
        <v>-2.093148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P36" sqref="P36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2015</v>
      </c>
      <c r="B3" s="1" t="s">
        <v>6</v>
      </c>
      <c r="C3" s="1">
        <v>1</v>
      </c>
      <c r="E3" s="22">
        <v>0.42452164218749994</v>
      </c>
      <c r="F3" s="22">
        <v>1.576477</v>
      </c>
      <c r="G3" s="22">
        <v>-0.5256745</v>
      </c>
      <c r="M3" s="2"/>
      <c r="N3" s="2"/>
      <c r="O3" s="2"/>
    </row>
    <row r="4" spans="1:15" ht="12.75">
      <c r="A4" s="1">
        <v>2015</v>
      </c>
      <c r="B4" s="1" t="s">
        <v>6</v>
      </c>
      <c r="C4" s="1">
        <v>2</v>
      </c>
      <c r="E4" s="22">
        <v>0.5439109944791667</v>
      </c>
      <c r="F4" s="22">
        <v>1.5926</v>
      </c>
      <c r="G4" s="22">
        <v>-0.3984622</v>
      </c>
      <c r="M4" s="2"/>
      <c r="N4" s="2"/>
      <c r="O4" s="2"/>
    </row>
    <row r="5" spans="1:15" ht="12.75">
      <c r="A5" s="1">
        <v>2015</v>
      </c>
      <c r="B5" s="1" t="s">
        <v>6</v>
      </c>
      <c r="C5" s="1">
        <v>3</v>
      </c>
      <c r="E5" s="22">
        <v>0.5938468151041667</v>
      </c>
      <c r="F5" s="22">
        <v>1.570364</v>
      </c>
      <c r="G5" s="22">
        <v>-0.4553443</v>
      </c>
      <c r="M5" s="2"/>
      <c r="N5" s="2"/>
      <c r="O5" s="2"/>
    </row>
    <row r="6" spans="1:15" ht="12.75">
      <c r="A6" s="1">
        <v>2015</v>
      </c>
      <c r="B6" s="1" t="s">
        <v>6</v>
      </c>
      <c r="C6" s="1">
        <v>4</v>
      </c>
      <c r="E6" s="22">
        <v>0.6896580491666664</v>
      </c>
      <c r="F6" s="22">
        <v>1.89678</v>
      </c>
      <c r="G6" s="22">
        <v>-0.2479526</v>
      </c>
      <c r="M6" s="2"/>
      <c r="N6" s="2"/>
      <c r="O6" s="2"/>
    </row>
    <row r="7" spans="1:16" ht="12.75">
      <c r="A7" s="1">
        <v>2015</v>
      </c>
      <c r="B7" s="1" t="s">
        <v>6</v>
      </c>
      <c r="C7" s="1">
        <v>5</v>
      </c>
      <c r="E7" s="22">
        <v>0.3188444373333331</v>
      </c>
      <c r="F7" s="22">
        <v>1.453371</v>
      </c>
      <c r="G7" s="22">
        <v>-0.5090435</v>
      </c>
      <c r="M7" s="2"/>
      <c r="N7" s="2"/>
      <c r="O7" s="2"/>
      <c r="P7" s="2"/>
    </row>
    <row r="8" spans="1:16" ht="12.75">
      <c r="A8" s="1">
        <v>2015</v>
      </c>
      <c r="B8" s="1" t="s">
        <v>6</v>
      </c>
      <c r="C8" s="1">
        <v>6</v>
      </c>
      <c r="E8" s="22">
        <v>0.11494866306250007</v>
      </c>
      <c r="F8" s="22">
        <v>0.9520872</v>
      </c>
      <c r="G8" s="22">
        <v>-0.7201951</v>
      </c>
      <c r="M8" s="2"/>
      <c r="N8" s="2"/>
      <c r="O8" s="2"/>
      <c r="P8" s="2"/>
    </row>
    <row r="9" spans="1:16" ht="12.75">
      <c r="A9" s="1">
        <v>2015</v>
      </c>
      <c r="B9" s="1" t="s">
        <v>6</v>
      </c>
      <c r="C9" s="1">
        <v>7</v>
      </c>
      <c r="E9" s="22">
        <v>0.2592831097291667</v>
      </c>
      <c r="F9" s="22">
        <v>1.159848</v>
      </c>
      <c r="G9" s="22">
        <v>-0.5996491</v>
      </c>
      <c r="M9" s="2"/>
      <c r="N9" s="2"/>
      <c r="O9" s="2"/>
      <c r="P9" s="2"/>
    </row>
    <row r="10" spans="1:16" ht="12.75">
      <c r="A10" s="1">
        <v>2015</v>
      </c>
      <c r="B10" s="1" t="s">
        <v>6</v>
      </c>
      <c r="C10" s="1">
        <v>8</v>
      </c>
      <c r="E10" s="22">
        <v>-0.11107109683333329</v>
      </c>
      <c r="F10" s="22">
        <v>0.8467882</v>
      </c>
      <c r="G10" s="22">
        <v>-0.9591651</v>
      </c>
      <c r="M10" s="2"/>
      <c r="N10" s="2"/>
      <c r="O10" s="2"/>
      <c r="P10" s="2"/>
    </row>
    <row r="11" spans="1:16" ht="12.75">
      <c r="A11" s="1">
        <v>2015</v>
      </c>
      <c r="B11" s="1" t="s">
        <v>6</v>
      </c>
      <c r="C11" s="1">
        <v>9</v>
      </c>
      <c r="E11" s="22">
        <v>0.3547319655729165</v>
      </c>
      <c r="F11" s="22">
        <v>1.059024</v>
      </c>
      <c r="G11" s="22">
        <v>-0.3644159</v>
      </c>
      <c r="M11" s="2"/>
      <c r="N11" s="2"/>
      <c r="O11" s="2"/>
      <c r="P11" s="2"/>
    </row>
    <row r="12" spans="1:16" ht="12.75">
      <c r="A12" s="1">
        <v>2015</v>
      </c>
      <c r="B12" s="1" t="s">
        <v>6</v>
      </c>
      <c r="C12" s="1">
        <v>10</v>
      </c>
      <c r="E12" s="22">
        <v>-0.051149361885416605</v>
      </c>
      <c r="F12" s="22">
        <v>0.5147445</v>
      </c>
      <c r="G12" s="22">
        <v>-0.7627991</v>
      </c>
      <c r="M12" s="2"/>
      <c r="N12" s="2"/>
      <c r="O12" s="2"/>
      <c r="P12" s="2"/>
    </row>
    <row r="13" spans="1:16" ht="12.75">
      <c r="A13" s="1">
        <v>2015</v>
      </c>
      <c r="B13" s="1" t="s">
        <v>6</v>
      </c>
      <c r="C13" s="1">
        <v>11</v>
      </c>
      <c r="E13" s="22">
        <v>0.22684905635416672</v>
      </c>
      <c r="F13" s="22">
        <v>1.065875</v>
      </c>
      <c r="G13" s="22">
        <v>-0.503323</v>
      </c>
      <c r="M13" s="2"/>
      <c r="N13" s="2"/>
      <c r="O13" s="2"/>
      <c r="P13" s="2"/>
    </row>
    <row r="14" spans="1:16" ht="12.75">
      <c r="A14" s="1">
        <v>2015</v>
      </c>
      <c r="B14" s="1" t="s">
        <v>6</v>
      </c>
      <c r="C14" s="1">
        <v>12</v>
      </c>
      <c r="E14" s="22">
        <v>0.4123962913854167</v>
      </c>
      <c r="F14" s="22">
        <v>1.311557</v>
      </c>
      <c r="G14" s="22">
        <v>-0.234943</v>
      </c>
      <c r="M14" s="2"/>
      <c r="N14" s="2"/>
      <c r="O14" s="2"/>
      <c r="P14" s="2"/>
    </row>
    <row r="15" spans="1:16" ht="12.75">
      <c r="A15" s="1">
        <v>2015</v>
      </c>
      <c r="B15" s="1" t="s">
        <v>6</v>
      </c>
      <c r="C15" s="1">
        <v>13</v>
      </c>
      <c r="E15" s="22">
        <v>0.48033462968749996</v>
      </c>
      <c r="F15" s="22">
        <v>1.401886</v>
      </c>
      <c r="G15" s="22">
        <v>-0.2497057</v>
      </c>
      <c r="M15" s="2"/>
      <c r="N15" s="2"/>
      <c r="O15" s="2"/>
      <c r="P15" s="2"/>
    </row>
    <row r="16" spans="1:16" ht="12.75">
      <c r="A16" s="1">
        <v>2015</v>
      </c>
      <c r="B16" s="1" t="s">
        <v>6</v>
      </c>
      <c r="C16" s="1">
        <v>14</v>
      </c>
      <c r="E16" s="22">
        <v>0.31925554078125007</v>
      </c>
      <c r="F16" s="22">
        <v>1.168613</v>
      </c>
      <c r="G16" s="22">
        <v>-0.2669364</v>
      </c>
      <c r="M16" s="2"/>
      <c r="N16" s="2"/>
      <c r="O16" s="2"/>
      <c r="P16" s="2"/>
    </row>
    <row r="17" spans="1:16" ht="12.75">
      <c r="A17" s="1">
        <v>2015</v>
      </c>
      <c r="B17" s="1" t="s">
        <v>6</v>
      </c>
      <c r="C17" s="1">
        <v>15</v>
      </c>
      <c r="E17" s="22">
        <v>0.4805604766666665</v>
      </c>
      <c r="F17" s="22">
        <v>1.541716</v>
      </c>
      <c r="G17" s="22">
        <v>-0.4140091</v>
      </c>
      <c r="M17" s="2"/>
      <c r="N17" s="2"/>
      <c r="O17" s="2"/>
      <c r="P17" s="2"/>
    </row>
    <row r="18" spans="1:16" ht="12.75">
      <c r="A18" s="1">
        <v>2015</v>
      </c>
      <c r="B18" s="1" t="s">
        <v>6</v>
      </c>
      <c r="C18" s="1">
        <v>16</v>
      </c>
      <c r="E18" s="22">
        <v>0.4079898593124998</v>
      </c>
      <c r="F18" s="22">
        <v>1.400225</v>
      </c>
      <c r="G18" s="22">
        <v>-0.4137093</v>
      </c>
      <c r="M18" s="2"/>
      <c r="N18" s="2"/>
      <c r="O18" s="2"/>
      <c r="P18" s="2"/>
    </row>
    <row r="19" spans="1:16" ht="12.75">
      <c r="A19" s="1">
        <v>2015</v>
      </c>
      <c r="B19" s="1" t="s">
        <v>6</v>
      </c>
      <c r="C19" s="1">
        <v>17</v>
      </c>
      <c r="E19" s="22">
        <v>0.45862344897916657</v>
      </c>
      <c r="F19" s="22">
        <v>1.728647</v>
      </c>
      <c r="G19" s="22">
        <v>-0.5462037</v>
      </c>
      <c r="M19" s="2"/>
      <c r="N19" s="2"/>
      <c r="O19" s="2"/>
      <c r="P19" s="2"/>
    </row>
    <row r="20" spans="1:16" ht="12.75">
      <c r="A20" s="1">
        <v>2015</v>
      </c>
      <c r="B20" s="1" t="s">
        <v>6</v>
      </c>
      <c r="C20" s="1">
        <v>18</v>
      </c>
      <c r="E20" s="22">
        <v>0.6545610051874998</v>
      </c>
      <c r="F20" s="22">
        <v>1.735798</v>
      </c>
      <c r="G20" s="22">
        <v>-0.3125852</v>
      </c>
      <c r="M20" s="2"/>
      <c r="N20" s="2"/>
      <c r="O20" s="2"/>
      <c r="P20" s="2"/>
    </row>
    <row r="21" spans="1:16" ht="12.75">
      <c r="A21" s="1">
        <v>2015</v>
      </c>
      <c r="B21" s="1" t="s">
        <v>6</v>
      </c>
      <c r="C21" s="1">
        <v>19</v>
      </c>
      <c r="E21" s="22">
        <v>0.5342872016979168</v>
      </c>
      <c r="F21" s="22">
        <v>1.708879</v>
      </c>
      <c r="G21" s="22">
        <v>-0.4301326</v>
      </c>
      <c r="M21" s="2"/>
      <c r="N21" s="2"/>
      <c r="O21" s="2"/>
      <c r="P21" s="2"/>
    </row>
    <row r="22" spans="1:16" ht="12.75">
      <c r="A22" s="1">
        <v>2015</v>
      </c>
      <c r="B22" s="1" t="s">
        <v>6</v>
      </c>
      <c r="C22" s="1">
        <v>20</v>
      </c>
      <c r="E22" s="22">
        <v>0.8059610206250003</v>
      </c>
      <c r="F22" s="22">
        <v>1.902177</v>
      </c>
      <c r="G22" s="22">
        <v>-0.2482755</v>
      </c>
      <c r="M22" s="2"/>
      <c r="N22" s="2"/>
      <c r="O22" s="2"/>
      <c r="P22" s="2"/>
    </row>
    <row r="23" spans="1:16" ht="12.75">
      <c r="A23" s="1">
        <v>2015</v>
      </c>
      <c r="B23" s="1" t="s">
        <v>6</v>
      </c>
      <c r="C23" s="1">
        <v>21</v>
      </c>
      <c r="E23" s="22">
        <v>0.9303618552187499</v>
      </c>
      <c r="F23" s="22">
        <v>2.154111</v>
      </c>
      <c r="G23" s="22">
        <v>-0.08018923</v>
      </c>
      <c r="M23" s="2"/>
      <c r="N23" s="2"/>
      <c r="O23" s="2"/>
      <c r="P23" s="2"/>
    </row>
    <row r="24" spans="1:16" ht="12.75">
      <c r="A24" s="1">
        <v>2015</v>
      </c>
      <c r="B24" s="1" t="s">
        <v>6</v>
      </c>
      <c r="C24" s="1">
        <v>22</v>
      </c>
      <c r="E24" s="2">
        <v>0.9067587087854164</v>
      </c>
      <c r="F24" s="2">
        <v>2.066504</v>
      </c>
      <c r="G24" s="2">
        <v>-0.05546188</v>
      </c>
      <c r="M24" s="2"/>
      <c r="N24" s="2"/>
      <c r="O24" s="2"/>
      <c r="P24" s="2"/>
    </row>
    <row r="25" spans="1:16" ht="12.75">
      <c r="A25" s="1">
        <v>2015</v>
      </c>
      <c r="B25" s="1" t="s">
        <v>6</v>
      </c>
      <c r="C25" s="1">
        <v>23</v>
      </c>
      <c r="E25" s="2">
        <v>0.8593374017708336</v>
      </c>
      <c r="F25" s="2">
        <v>1.754436</v>
      </c>
      <c r="G25" s="2">
        <v>-0.1427689</v>
      </c>
      <c r="M25" s="2"/>
      <c r="N25" s="2"/>
      <c r="O25" s="2"/>
      <c r="P25" s="2"/>
    </row>
    <row r="26" spans="1:16" ht="12.75">
      <c r="A26" s="1">
        <v>2015</v>
      </c>
      <c r="B26" s="1" t="s">
        <v>6</v>
      </c>
      <c r="C26" s="1">
        <v>24</v>
      </c>
      <c r="E26" s="2">
        <v>1.0998895624999998</v>
      </c>
      <c r="F26" s="2">
        <v>1.94086</v>
      </c>
      <c r="G26" s="2">
        <v>0.1431878</v>
      </c>
      <c r="M26" s="2"/>
      <c r="N26" s="2"/>
      <c r="O26" s="2"/>
      <c r="P26" s="2"/>
    </row>
    <row r="27" spans="1:16" ht="12.75">
      <c r="A27" s="1">
        <v>2015</v>
      </c>
      <c r="B27" s="1" t="s">
        <v>6</v>
      </c>
      <c r="C27" s="1">
        <v>25</v>
      </c>
      <c r="E27" s="22">
        <v>0.53713158990625</v>
      </c>
      <c r="F27" s="22">
        <v>1.352339</v>
      </c>
      <c r="G27" s="22">
        <v>-0.1919008</v>
      </c>
      <c r="M27" s="2"/>
      <c r="N27" s="2"/>
      <c r="O27" s="2"/>
      <c r="P27" s="2"/>
    </row>
    <row r="28" spans="1:16" ht="12.75">
      <c r="A28" s="1">
        <v>2015</v>
      </c>
      <c r="B28" s="1" t="s">
        <v>6</v>
      </c>
      <c r="C28" s="1">
        <v>26</v>
      </c>
      <c r="E28" s="22">
        <v>0.9948221906354168</v>
      </c>
      <c r="F28" s="22">
        <v>1.721981</v>
      </c>
      <c r="G28" s="22">
        <v>-0.1148353</v>
      </c>
      <c r="M28" s="2"/>
      <c r="N28" s="2"/>
      <c r="O28" s="2"/>
      <c r="P28" s="2"/>
    </row>
    <row r="29" spans="1:16" ht="12.75">
      <c r="A29" s="1">
        <v>2015</v>
      </c>
      <c r="B29" s="1" t="s">
        <v>6</v>
      </c>
      <c r="C29" s="1">
        <v>27</v>
      </c>
      <c r="E29" s="22">
        <v>0.5117967780104168</v>
      </c>
      <c r="F29" s="22">
        <v>1.422277</v>
      </c>
      <c r="G29" s="22">
        <v>-0.1208096</v>
      </c>
      <c r="M29" s="2"/>
      <c r="N29" s="2"/>
      <c r="O29" s="2"/>
      <c r="P29" s="2"/>
    </row>
    <row r="30" spans="1:16" ht="12.75">
      <c r="A30" s="1">
        <v>2015</v>
      </c>
      <c r="B30" s="1" t="s">
        <v>6</v>
      </c>
      <c r="C30" s="1">
        <v>28</v>
      </c>
      <c r="E30" s="22">
        <v>0.2133582348958333</v>
      </c>
      <c r="F30" s="22">
        <v>1.058032</v>
      </c>
      <c r="G30" s="22">
        <v>-0.4652861</v>
      </c>
      <c r="M30" s="2"/>
      <c r="N30" s="2"/>
      <c r="O30" s="2"/>
      <c r="P30" s="2"/>
    </row>
    <row r="31" spans="1:16" ht="12.75">
      <c r="A31" s="1">
        <v>2015</v>
      </c>
      <c r="B31" s="1" t="s">
        <v>6</v>
      </c>
      <c r="C31" s="1">
        <v>29</v>
      </c>
      <c r="E31" s="22">
        <v>0.17341192916874992</v>
      </c>
      <c r="F31" s="22">
        <v>1.520956</v>
      </c>
      <c r="G31" s="22">
        <v>-0.762776</v>
      </c>
      <c r="I31" t="s">
        <v>7</v>
      </c>
      <c r="K31" s="2">
        <f>AVERAGE(E3:E33)</f>
        <v>0.48095840958420705</v>
      </c>
      <c r="M31" s="2"/>
      <c r="N31" s="2"/>
      <c r="O31" s="2"/>
      <c r="P31" s="2"/>
    </row>
    <row r="32" spans="1:16" ht="12.75">
      <c r="A32" s="1">
        <v>2015</v>
      </c>
      <c r="B32" s="1" t="s">
        <v>6</v>
      </c>
      <c r="C32" s="1">
        <v>30</v>
      </c>
      <c r="E32" s="22">
        <v>0.4303608608333334</v>
      </c>
      <c r="F32" s="22">
        <v>1.350701</v>
      </c>
      <c r="G32" s="22">
        <v>-0.3939873</v>
      </c>
      <c r="I32" t="s">
        <v>8</v>
      </c>
      <c r="K32" s="2">
        <f>MAX(F3:F33)</f>
        <v>2.154111</v>
      </c>
      <c r="M32" s="2"/>
      <c r="N32" s="2"/>
      <c r="O32" s="2"/>
      <c r="P32" s="2"/>
    </row>
    <row r="33" spans="1:18" ht="12.75">
      <c r="A33" s="1">
        <v>2015</v>
      </c>
      <c r="B33" s="1" t="s">
        <v>6</v>
      </c>
      <c r="C33" s="1">
        <v>31</v>
      </c>
      <c r="E33" s="22">
        <v>0.3341378367916666</v>
      </c>
      <c r="F33" s="22">
        <v>1.347472</v>
      </c>
      <c r="G33" s="22">
        <v>-0.5773898</v>
      </c>
      <c r="I33" t="s">
        <v>9</v>
      </c>
      <c r="K33" s="2">
        <f>MIN(G3:G33)</f>
        <v>-0.9591651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2015</v>
      </c>
      <c r="B37" s="1" t="s">
        <v>10</v>
      </c>
      <c r="C37" s="1">
        <v>1</v>
      </c>
      <c r="E37" s="22">
        <v>0.47447017494791655</v>
      </c>
      <c r="F37" s="22">
        <v>1.624225</v>
      </c>
      <c r="G37" s="22">
        <v>-0.5155252</v>
      </c>
      <c r="M37" s="2"/>
      <c r="N37" s="2"/>
    </row>
    <row r="38" spans="1:14" ht="12.75">
      <c r="A38" s="1">
        <v>2015</v>
      </c>
      <c r="B38" s="1" t="s">
        <v>10</v>
      </c>
      <c r="C38" s="1">
        <v>2</v>
      </c>
      <c r="E38" s="22">
        <v>0.8189448956250001</v>
      </c>
      <c r="F38" s="22">
        <v>1.834892</v>
      </c>
      <c r="G38" s="22">
        <v>-0.08090425</v>
      </c>
      <c r="M38" s="2"/>
      <c r="N38" s="2"/>
    </row>
    <row r="39" spans="1:14" ht="12.75">
      <c r="A39" s="1">
        <v>2015</v>
      </c>
      <c r="B39" s="1" t="s">
        <v>10</v>
      </c>
      <c r="C39" s="1">
        <v>3</v>
      </c>
      <c r="E39" s="22">
        <v>0.29133727893749983</v>
      </c>
      <c r="F39" s="22">
        <v>1.505455</v>
      </c>
      <c r="G39" s="22">
        <v>-0.5464805</v>
      </c>
      <c r="M39" s="2"/>
      <c r="N39" s="2"/>
    </row>
    <row r="40" spans="1:14" ht="12.75">
      <c r="A40" s="1">
        <v>2015</v>
      </c>
      <c r="B40" s="1" t="s">
        <v>10</v>
      </c>
      <c r="C40" s="1">
        <v>4</v>
      </c>
      <c r="E40" s="22">
        <v>0.20263730484374987</v>
      </c>
      <c r="F40" s="22">
        <v>1.164092</v>
      </c>
      <c r="G40" s="22">
        <v>-0.6102828</v>
      </c>
      <c r="M40" s="2"/>
      <c r="N40" s="2"/>
    </row>
    <row r="41" spans="1:14" ht="12.75">
      <c r="A41" s="1">
        <v>2015</v>
      </c>
      <c r="B41" s="1" t="s">
        <v>10</v>
      </c>
      <c r="C41" s="1">
        <v>5</v>
      </c>
      <c r="E41" s="22">
        <v>0.9767447069791667</v>
      </c>
      <c r="F41" s="22">
        <v>1.806082</v>
      </c>
      <c r="G41" s="22">
        <v>0.04467034</v>
      </c>
      <c r="M41" s="2"/>
      <c r="N41" s="2"/>
    </row>
    <row r="42" spans="1:14" ht="12.75">
      <c r="A42" s="1">
        <v>2015</v>
      </c>
      <c r="B42" s="1" t="s">
        <v>10</v>
      </c>
      <c r="C42" s="1">
        <v>6</v>
      </c>
      <c r="E42" s="22">
        <v>-0.1112390511875</v>
      </c>
      <c r="F42" s="22">
        <v>0.7020223</v>
      </c>
      <c r="G42" s="22">
        <v>-0.8223341</v>
      </c>
      <c r="M42" s="2"/>
      <c r="N42" s="2"/>
    </row>
    <row r="43" spans="1:14" ht="12.75">
      <c r="A43" s="1">
        <v>2015</v>
      </c>
      <c r="B43" s="1" t="s">
        <v>10</v>
      </c>
      <c r="C43" s="1">
        <v>7</v>
      </c>
      <c r="E43" s="22">
        <v>-0.17077946355208326</v>
      </c>
      <c r="F43" s="22">
        <v>0.6350369</v>
      </c>
      <c r="G43" s="22">
        <v>-0.8807156</v>
      </c>
      <c r="M43" s="2"/>
      <c r="N43" s="2"/>
    </row>
    <row r="44" spans="1:14" ht="12.75">
      <c r="A44" s="1">
        <v>2015</v>
      </c>
      <c r="B44" s="1" t="s">
        <v>10</v>
      </c>
      <c r="C44" s="1">
        <v>8</v>
      </c>
      <c r="E44" s="22">
        <v>0.3885922869791663</v>
      </c>
      <c r="F44" s="22">
        <v>1.089633</v>
      </c>
      <c r="G44" s="22">
        <v>-0.368245</v>
      </c>
      <c r="M44" s="2"/>
      <c r="N44" s="2"/>
    </row>
    <row r="45" spans="1:14" ht="12.75">
      <c r="A45" s="1">
        <v>2015</v>
      </c>
      <c r="B45" s="1" t="s">
        <v>10</v>
      </c>
      <c r="C45" s="1">
        <v>9</v>
      </c>
      <c r="E45" s="22">
        <v>0.6650281766875</v>
      </c>
      <c r="F45" s="22">
        <v>1.573317</v>
      </c>
      <c r="G45" s="22">
        <v>-0.1241312</v>
      </c>
      <c r="M45" s="2"/>
      <c r="N45" s="2"/>
    </row>
    <row r="46" spans="1:14" ht="12.75">
      <c r="A46" s="1">
        <v>2015</v>
      </c>
      <c r="B46" s="1" t="s">
        <v>10</v>
      </c>
      <c r="C46" s="1">
        <v>10</v>
      </c>
      <c r="E46" s="22">
        <v>0.4910757583333334</v>
      </c>
      <c r="F46" s="22">
        <v>1.239589</v>
      </c>
      <c r="G46" s="22">
        <v>-0.09882712</v>
      </c>
      <c r="M46" s="2"/>
      <c r="N46" s="2"/>
    </row>
    <row r="47" spans="1:14" ht="12.75">
      <c r="A47" s="1">
        <v>2015</v>
      </c>
      <c r="B47" s="1" t="s">
        <v>10</v>
      </c>
      <c r="C47" s="1">
        <v>11</v>
      </c>
      <c r="E47" s="22">
        <v>0.3424353196874999</v>
      </c>
      <c r="F47" s="22">
        <v>1.332732</v>
      </c>
      <c r="G47" s="22">
        <v>-0.2629459</v>
      </c>
      <c r="M47" s="2"/>
      <c r="N47" s="2"/>
    </row>
    <row r="48" spans="1:14" ht="12.75">
      <c r="A48" s="1">
        <v>2015</v>
      </c>
      <c r="B48" s="1" t="s">
        <v>10</v>
      </c>
      <c r="C48" s="1">
        <v>12</v>
      </c>
      <c r="E48" s="22">
        <v>0.4749546142187498</v>
      </c>
      <c r="F48" s="22">
        <v>1.338914</v>
      </c>
      <c r="G48" s="22">
        <v>-0.324995</v>
      </c>
      <c r="M48" s="2"/>
      <c r="N48" s="2"/>
    </row>
    <row r="49" spans="1:14" ht="12.75">
      <c r="A49" s="1">
        <v>2015</v>
      </c>
      <c r="B49" s="1" t="s">
        <v>10</v>
      </c>
      <c r="C49" s="1">
        <v>13</v>
      </c>
      <c r="E49" s="2">
        <v>0.4646354138541666</v>
      </c>
      <c r="F49" s="2">
        <v>1.309366</v>
      </c>
      <c r="G49" s="2">
        <v>-0.2939012</v>
      </c>
      <c r="M49" s="2"/>
      <c r="N49" s="2"/>
    </row>
    <row r="50" spans="1:14" ht="12.75">
      <c r="A50" s="1">
        <v>2015</v>
      </c>
      <c r="B50" s="1" t="s">
        <v>10</v>
      </c>
      <c r="C50" s="1">
        <v>14</v>
      </c>
      <c r="E50" s="2">
        <v>0.40652897372916663</v>
      </c>
      <c r="F50" s="2">
        <v>1.484141</v>
      </c>
      <c r="G50" s="2">
        <v>-0.5490178</v>
      </c>
      <c r="M50" s="2"/>
      <c r="N50" s="2"/>
    </row>
    <row r="51" spans="1:14" ht="12.75">
      <c r="A51" s="1">
        <v>2015</v>
      </c>
      <c r="B51" s="1" t="s">
        <v>10</v>
      </c>
      <c r="C51" s="1">
        <v>15</v>
      </c>
      <c r="E51" s="2">
        <v>0.5248798202291668</v>
      </c>
      <c r="F51" s="2">
        <v>1.786729</v>
      </c>
      <c r="G51" s="2">
        <v>-0.5067137</v>
      </c>
      <c r="M51" s="2"/>
      <c r="N51" s="2"/>
    </row>
    <row r="52" spans="1:14" ht="12.75">
      <c r="A52" s="1">
        <v>2015</v>
      </c>
      <c r="B52" s="1" t="s">
        <v>10</v>
      </c>
      <c r="C52" s="1">
        <v>16</v>
      </c>
      <c r="E52" s="2">
        <v>0.7731682256249996</v>
      </c>
      <c r="F52" s="2">
        <v>2.006</v>
      </c>
      <c r="G52" s="2">
        <v>-0.2590706</v>
      </c>
      <c r="M52" s="2"/>
      <c r="N52" s="2"/>
    </row>
    <row r="53" spans="1:14" ht="12.75">
      <c r="A53" s="1">
        <v>2015</v>
      </c>
      <c r="B53" s="1" t="s">
        <v>10</v>
      </c>
      <c r="C53" s="1">
        <v>17</v>
      </c>
      <c r="E53" s="2">
        <v>1.1543702177083333</v>
      </c>
      <c r="F53" s="2">
        <v>2.284598</v>
      </c>
      <c r="G53" s="2">
        <v>0.1368675</v>
      </c>
      <c r="M53" s="2"/>
      <c r="N53" s="2"/>
    </row>
    <row r="54" spans="1:14" ht="12.75">
      <c r="A54" s="1">
        <v>2015</v>
      </c>
      <c r="B54" s="1" t="s">
        <v>10</v>
      </c>
      <c r="C54" s="1">
        <v>18</v>
      </c>
      <c r="E54" s="2">
        <v>0.7936273408333334</v>
      </c>
      <c r="F54" s="2">
        <v>2.208409</v>
      </c>
      <c r="G54" s="2">
        <v>-0.2482063</v>
      </c>
      <c r="M54" s="2"/>
      <c r="N54" s="2"/>
    </row>
    <row r="55" spans="1:14" ht="12.75">
      <c r="A55" s="1">
        <v>2015</v>
      </c>
      <c r="B55" s="1" t="s">
        <v>10</v>
      </c>
      <c r="C55" s="1">
        <v>19</v>
      </c>
      <c r="E55" s="2">
        <v>0.2746089392916667</v>
      </c>
      <c r="F55" s="2">
        <v>1.529859</v>
      </c>
      <c r="G55" s="2">
        <v>-0.5538619</v>
      </c>
      <c r="M55" s="2"/>
      <c r="N55" s="2"/>
    </row>
    <row r="56" spans="1:14" ht="12.75">
      <c r="A56" s="1">
        <v>2015</v>
      </c>
      <c r="B56" s="1" t="s">
        <v>10</v>
      </c>
      <c r="C56" s="1">
        <v>20</v>
      </c>
      <c r="E56" s="2">
        <v>0.10209696082291671</v>
      </c>
      <c r="F56" s="2">
        <v>0.9060693</v>
      </c>
      <c r="G56" s="2">
        <v>-0.6763225</v>
      </c>
      <c r="M56" s="2"/>
      <c r="N56" s="2"/>
    </row>
    <row r="57" spans="1:14" ht="12.75">
      <c r="A57" s="1">
        <v>2015</v>
      </c>
      <c r="B57" s="1" t="s">
        <v>10</v>
      </c>
      <c r="C57" s="1">
        <v>21</v>
      </c>
      <c r="E57" s="2">
        <v>0.3042819293854167</v>
      </c>
      <c r="F57" s="2">
        <v>1.307151</v>
      </c>
      <c r="G57" s="2">
        <v>-0.544889</v>
      </c>
      <c r="M57" s="2"/>
      <c r="N57" s="2"/>
    </row>
    <row r="58" spans="1:14" ht="12.75">
      <c r="A58" s="1">
        <v>2015</v>
      </c>
      <c r="B58" s="1" t="s">
        <v>10</v>
      </c>
      <c r="C58" s="1">
        <v>22</v>
      </c>
      <c r="E58" s="2">
        <v>0.7526074951128957</v>
      </c>
      <c r="F58" s="2">
        <v>1.549166</v>
      </c>
      <c r="G58" s="2">
        <v>-0.1192873</v>
      </c>
      <c r="M58" s="2"/>
      <c r="N58" s="2"/>
    </row>
    <row r="59" spans="1:14" ht="12.75">
      <c r="A59" s="1">
        <v>2015</v>
      </c>
      <c r="B59" s="1" t="s">
        <v>10</v>
      </c>
      <c r="C59" s="1">
        <v>23</v>
      </c>
      <c r="E59" s="2">
        <v>0.4144845494687501</v>
      </c>
      <c r="F59" s="2">
        <v>1.182753</v>
      </c>
      <c r="G59" s="2">
        <v>-0.2374574</v>
      </c>
      <c r="M59" s="2"/>
      <c r="N59" s="2"/>
    </row>
    <row r="60" spans="1:14" ht="12.75">
      <c r="A60" s="1">
        <v>2015</v>
      </c>
      <c r="B60" s="1" t="s">
        <v>10</v>
      </c>
      <c r="C60" s="1">
        <v>24</v>
      </c>
      <c r="E60" s="4">
        <v>0.44695198368750005</v>
      </c>
      <c r="F60" s="4">
        <v>1.581136</v>
      </c>
      <c r="G60" s="4">
        <v>-0.466624</v>
      </c>
      <c r="M60" s="2"/>
      <c r="N60" s="2"/>
    </row>
    <row r="61" spans="1:7" ht="12.75">
      <c r="A61" s="1">
        <v>2015</v>
      </c>
      <c r="B61" s="1" t="s">
        <v>10</v>
      </c>
      <c r="C61" s="1">
        <v>25</v>
      </c>
      <c r="E61" s="4">
        <v>0.6452010229062498</v>
      </c>
      <c r="F61" s="4">
        <v>1.635712</v>
      </c>
      <c r="G61" s="4">
        <v>-0.2305143</v>
      </c>
    </row>
    <row r="62" spans="1:7" ht="12.75">
      <c r="A62" s="1">
        <v>2015</v>
      </c>
      <c r="B62" s="1" t="s">
        <v>10</v>
      </c>
      <c r="C62" s="1">
        <v>26</v>
      </c>
      <c r="E62" s="4">
        <v>0.7964921781250003</v>
      </c>
      <c r="F62" s="4">
        <v>1.314048</v>
      </c>
      <c r="G62" s="4">
        <v>0.1118634</v>
      </c>
    </row>
    <row r="63" spans="1:11" ht="12.75">
      <c r="A63" s="1">
        <v>2015</v>
      </c>
      <c r="B63" s="1" t="s">
        <v>10</v>
      </c>
      <c r="C63" s="1">
        <v>27</v>
      </c>
      <c r="E63" s="2">
        <v>-0.015279827260416656</v>
      </c>
      <c r="F63" s="2">
        <v>0.5672901</v>
      </c>
      <c r="G63" s="2">
        <v>-0.6315502</v>
      </c>
      <c r="I63" t="s">
        <v>7</v>
      </c>
      <c r="K63" s="2">
        <f>AVERAGE(E37:E64)</f>
        <v>0.4539555592923504</v>
      </c>
    </row>
    <row r="64" spans="1:11" ht="12.75">
      <c r="A64" s="1">
        <v>2015</v>
      </c>
      <c r="B64" s="1" t="s">
        <v>10</v>
      </c>
      <c r="C64" s="1">
        <v>28</v>
      </c>
      <c r="E64" s="2">
        <v>0.027898434166666625</v>
      </c>
      <c r="F64" s="2">
        <v>0.7892139</v>
      </c>
      <c r="G64" s="2">
        <v>-0.7454991</v>
      </c>
      <c r="I64" t="s">
        <v>8</v>
      </c>
      <c r="K64" s="2">
        <f>MAX(F37:F64)</f>
        <v>2.284598</v>
      </c>
    </row>
    <row r="65" spans="9:11" ht="12.75">
      <c r="I65" t="s">
        <v>9</v>
      </c>
      <c r="K65" s="2">
        <f>MIN(G37:G64)</f>
        <v>-0.8807156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2015</v>
      </c>
      <c r="B69" s="1" t="s">
        <v>11</v>
      </c>
      <c r="C69" s="1">
        <v>1</v>
      </c>
      <c r="E69" s="4">
        <v>0.160953543175</v>
      </c>
      <c r="F69" s="4">
        <v>1.06599</v>
      </c>
      <c r="G69" s="4">
        <v>-0.6566697</v>
      </c>
      <c r="M69" s="2"/>
      <c r="N69" s="2"/>
    </row>
    <row r="70" spans="1:14" ht="12.75">
      <c r="A70" s="1">
        <v>2015</v>
      </c>
      <c r="B70" s="1" t="s">
        <v>11</v>
      </c>
      <c r="C70" s="1">
        <v>2</v>
      </c>
      <c r="E70" s="4">
        <v>0.19845433732947917</v>
      </c>
      <c r="F70" s="4">
        <v>1.084951</v>
      </c>
      <c r="G70" s="4">
        <v>-0.5557072</v>
      </c>
      <c r="M70" s="2"/>
      <c r="N70" s="2"/>
    </row>
    <row r="71" spans="1:14" ht="12.75">
      <c r="A71" s="1">
        <v>2015</v>
      </c>
      <c r="B71" s="1" t="s">
        <v>11</v>
      </c>
      <c r="C71" s="1">
        <v>3</v>
      </c>
      <c r="E71" s="4">
        <v>0.23742823439583338</v>
      </c>
      <c r="F71" s="4">
        <v>1.094939</v>
      </c>
      <c r="G71" s="4">
        <v>-0.5265741</v>
      </c>
      <c r="M71" s="2"/>
      <c r="N71" s="2"/>
    </row>
    <row r="72" spans="1:14" ht="12.75">
      <c r="A72" s="1">
        <v>2015</v>
      </c>
      <c r="B72" s="1" t="s">
        <v>11</v>
      </c>
      <c r="C72" s="1">
        <v>4</v>
      </c>
      <c r="E72" s="4">
        <v>0.3457148551770834</v>
      </c>
      <c r="F72" s="4">
        <v>1.216108</v>
      </c>
      <c r="G72" s="4">
        <v>-0.4300634</v>
      </c>
      <c r="M72" s="2"/>
      <c r="N72" s="2"/>
    </row>
    <row r="73" spans="1:14" ht="12.75">
      <c r="A73" s="1">
        <v>2015</v>
      </c>
      <c r="B73" s="1" t="s">
        <v>11</v>
      </c>
      <c r="C73" s="1">
        <v>5</v>
      </c>
      <c r="E73" s="4">
        <v>0.37913762760416686</v>
      </c>
      <c r="F73" s="4">
        <v>1.223535</v>
      </c>
      <c r="G73" s="4">
        <v>-0.3689831</v>
      </c>
      <c r="M73" s="2"/>
      <c r="N73" s="2"/>
    </row>
    <row r="74" spans="1:14" ht="12.75">
      <c r="A74" s="1">
        <v>2015</v>
      </c>
      <c r="B74" s="1" t="s">
        <v>11</v>
      </c>
      <c r="C74" s="1">
        <v>6</v>
      </c>
      <c r="E74" s="4">
        <v>0.2336902271947918</v>
      </c>
      <c r="F74" s="4">
        <v>1.025923</v>
      </c>
      <c r="G74" s="4">
        <v>-0.5103582</v>
      </c>
      <c r="M74" s="2"/>
      <c r="N74" s="2"/>
    </row>
    <row r="75" spans="1:14" ht="12.75">
      <c r="A75" s="1">
        <v>2015</v>
      </c>
      <c r="B75" s="1" t="s">
        <v>11</v>
      </c>
      <c r="C75" s="1">
        <v>7</v>
      </c>
      <c r="E75" s="4">
        <v>-0.1683891846875</v>
      </c>
      <c r="F75" s="4">
        <v>0.4524877</v>
      </c>
      <c r="G75" s="4">
        <v>-0.8286082</v>
      </c>
      <c r="M75" s="2"/>
      <c r="N75" s="2"/>
    </row>
    <row r="76" spans="1:14" ht="12.75">
      <c r="A76" s="1">
        <v>2015</v>
      </c>
      <c r="B76" s="1" t="s">
        <v>11</v>
      </c>
      <c r="C76" s="1">
        <v>8</v>
      </c>
      <c r="E76" s="4">
        <v>0.008932649791666693</v>
      </c>
      <c r="F76" s="4">
        <v>0.626456</v>
      </c>
      <c r="G76" s="4">
        <v>-0.6105595</v>
      </c>
      <c r="M76" s="2"/>
      <c r="N76" s="2"/>
    </row>
    <row r="77" spans="1:16" ht="12.75">
      <c r="A77" s="1">
        <v>2015</v>
      </c>
      <c r="B77" s="1" t="s">
        <v>11</v>
      </c>
      <c r="C77" s="1">
        <v>9</v>
      </c>
      <c r="E77" s="4">
        <v>0.23378297068749998</v>
      </c>
      <c r="F77" s="4">
        <v>1.185014</v>
      </c>
      <c r="G77" s="4">
        <v>-0.5675634</v>
      </c>
      <c r="M77" s="2"/>
      <c r="N77" s="4"/>
      <c r="O77" s="4"/>
      <c r="P77" s="4"/>
    </row>
    <row r="78" spans="1:16" ht="12.75">
      <c r="A78" s="1">
        <v>2015</v>
      </c>
      <c r="B78" s="1" t="s">
        <v>11</v>
      </c>
      <c r="C78" s="1">
        <v>10</v>
      </c>
      <c r="E78" s="4">
        <v>0.42287862296875</v>
      </c>
      <c r="F78" s="4">
        <v>1.334601</v>
      </c>
      <c r="G78" s="4">
        <v>-0.280592</v>
      </c>
      <c r="M78" s="2"/>
      <c r="N78" s="4"/>
      <c r="O78" s="4"/>
      <c r="P78" s="4"/>
    </row>
    <row r="79" spans="1:16" ht="12.75">
      <c r="A79" s="1">
        <v>2015</v>
      </c>
      <c r="B79" s="1" t="s">
        <v>11</v>
      </c>
      <c r="C79" s="1">
        <v>11</v>
      </c>
      <c r="E79" s="4">
        <v>0.42283949114583347</v>
      </c>
      <c r="F79" s="4">
        <v>1.310727</v>
      </c>
      <c r="G79" s="4">
        <v>-0.2504437</v>
      </c>
      <c r="M79" s="2"/>
      <c r="N79" s="4"/>
      <c r="O79" s="4"/>
      <c r="P79" s="4"/>
    </row>
    <row r="80" spans="1:16" ht="12.75">
      <c r="A80" s="1">
        <v>2015</v>
      </c>
      <c r="B80" s="1" t="s">
        <v>11</v>
      </c>
      <c r="C80" s="1">
        <v>12</v>
      </c>
      <c r="E80" s="4">
        <v>0.3731239653645834</v>
      </c>
      <c r="F80" s="4">
        <v>1.338799</v>
      </c>
      <c r="G80" s="4">
        <v>-0.3545896</v>
      </c>
      <c r="M80" s="2"/>
      <c r="N80" s="4"/>
      <c r="O80" s="4"/>
      <c r="P80" s="4"/>
    </row>
    <row r="81" spans="1:16" ht="12.75">
      <c r="A81" s="1">
        <v>2015</v>
      </c>
      <c r="B81" s="1" t="s">
        <v>11</v>
      </c>
      <c r="C81" s="1">
        <v>13</v>
      </c>
      <c r="E81" s="4">
        <v>0.3886021565312499</v>
      </c>
      <c r="F81" s="4">
        <v>1.527092</v>
      </c>
      <c r="G81" s="4">
        <v>-0.5188699</v>
      </c>
      <c r="M81" s="2"/>
      <c r="N81" s="4"/>
      <c r="O81" s="4"/>
      <c r="P81" s="4"/>
    </row>
    <row r="82" spans="1:16" ht="12.75">
      <c r="A82" s="1">
        <v>2015</v>
      </c>
      <c r="B82" s="1" t="s">
        <v>11</v>
      </c>
      <c r="C82" s="1">
        <v>14</v>
      </c>
      <c r="E82" s="4">
        <v>0.5428412748645833</v>
      </c>
      <c r="F82" s="4">
        <v>1.303737</v>
      </c>
      <c r="G82" s="4">
        <v>-0.2589324</v>
      </c>
      <c r="M82" s="2"/>
      <c r="N82" s="4"/>
      <c r="O82" s="4"/>
      <c r="P82" s="4"/>
    </row>
    <row r="83" spans="1:16" ht="12.75">
      <c r="A83" s="1">
        <v>2015</v>
      </c>
      <c r="B83" s="1" t="s">
        <v>11</v>
      </c>
      <c r="C83" s="1">
        <v>15</v>
      </c>
      <c r="E83" s="4">
        <v>0.39577973520833326</v>
      </c>
      <c r="F83" s="4">
        <v>1.287568</v>
      </c>
      <c r="G83" s="4">
        <v>-0.4675697</v>
      </c>
      <c r="M83" s="2"/>
      <c r="N83" s="4"/>
      <c r="O83" s="4"/>
      <c r="P83" s="4"/>
    </row>
    <row r="84" spans="1:16" ht="12.75">
      <c r="A84" s="1">
        <v>2015</v>
      </c>
      <c r="B84" s="1" t="s">
        <v>11</v>
      </c>
      <c r="C84" s="1">
        <v>16</v>
      </c>
      <c r="E84" s="4">
        <v>0.21988750800937495</v>
      </c>
      <c r="F84" s="4">
        <v>1.375382</v>
      </c>
      <c r="G84" s="4">
        <v>-0.6211703</v>
      </c>
      <c r="M84" s="2"/>
      <c r="N84" s="4"/>
      <c r="O84" s="4"/>
      <c r="P84" s="4"/>
    </row>
    <row r="85" spans="1:16" ht="12.75">
      <c r="A85" s="1">
        <v>2015</v>
      </c>
      <c r="B85" s="1" t="s">
        <v>11</v>
      </c>
      <c r="C85" s="1">
        <v>17</v>
      </c>
      <c r="E85" s="2">
        <v>0.36330912634375</v>
      </c>
      <c r="F85" s="2">
        <v>1.37589</v>
      </c>
      <c r="G85" s="2">
        <v>-0.4487013</v>
      </c>
      <c r="M85" s="2"/>
      <c r="N85" s="4"/>
      <c r="O85" s="4"/>
      <c r="P85" s="4"/>
    </row>
    <row r="86" spans="1:16" ht="12.75">
      <c r="A86" s="1">
        <v>2015</v>
      </c>
      <c r="B86" s="1" t="s">
        <v>11</v>
      </c>
      <c r="C86" s="1">
        <v>18</v>
      </c>
      <c r="E86" s="2">
        <v>0.5809439444583334</v>
      </c>
      <c r="F86" s="2">
        <v>1.463935</v>
      </c>
      <c r="G86" s="2">
        <v>-0.2502362</v>
      </c>
      <c r="M86" s="2"/>
      <c r="N86" s="4"/>
      <c r="O86" s="4"/>
      <c r="P86" s="4"/>
    </row>
    <row r="87" spans="1:16" ht="12.75">
      <c r="A87" s="1">
        <v>2015</v>
      </c>
      <c r="B87" s="1" t="s">
        <v>11</v>
      </c>
      <c r="C87" s="1">
        <v>19</v>
      </c>
      <c r="E87" s="2">
        <v>0.7046652333854165</v>
      </c>
      <c r="F87" s="2">
        <v>1.614422</v>
      </c>
      <c r="G87" s="2">
        <v>-0.1330578</v>
      </c>
      <c r="M87" s="2"/>
      <c r="N87" s="4"/>
      <c r="O87" s="4"/>
      <c r="P87" s="4"/>
    </row>
    <row r="88" spans="1:16" ht="12.75">
      <c r="A88" s="1">
        <v>2015</v>
      </c>
      <c r="B88" s="1" t="s">
        <v>11</v>
      </c>
      <c r="C88" s="1">
        <v>20</v>
      </c>
      <c r="E88" s="2">
        <v>0.7069337138541667</v>
      </c>
      <c r="F88" s="2">
        <v>1.626301</v>
      </c>
      <c r="G88" s="2">
        <v>-0.2058792</v>
      </c>
      <c r="M88" s="2"/>
      <c r="N88" s="4"/>
      <c r="O88" s="4"/>
      <c r="P88" s="4"/>
    </row>
    <row r="89" spans="1:16" ht="12.75">
      <c r="A89" s="1">
        <v>2015</v>
      </c>
      <c r="B89" s="1" t="s">
        <v>11</v>
      </c>
      <c r="C89" s="1">
        <v>21</v>
      </c>
      <c r="E89" s="2">
        <v>0.5973183480208334</v>
      </c>
      <c r="F89" s="2">
        <v>1.475284</v>
      </c>
      <c r="G89" s="2">
        <v>-0.2805688</v>
      </c>
      <c r="M89" s="2"/>
      <c r="N89" s="4"/>
      <c r="O89" s="4"/>
      <c r="P89" s="4"/>
    </row>
    <row r="90" spans="1:16" ht="12.75">
      <c r="A90" s="1">
        <v>2015</v>
      </c>
      <c r="B90" s="1" t="s">
        <v>11</v>
      </c>
      <c r="C90" s="1">
        <v>22</v>
      </c>
      <c r="E90" s="2">
        <v>0.6716550447499999</v>
      </c>
      <c r="F90" s="2">
        <v>1.666045</v>
      </c>
      <c r="G90" s="2">
        <v>-0.1868492</v>
      </c>
      <c r="M90" s="2"/>
      <c r="N90" s="4"/>
      <c r="O90" s="4"/>
      <c r="P90" s="4"/>
    </row>
    <row r="91" spans="1:16" ht="12.75">
      <c r="A91" s="1">
        <v>2015</v>
      </c>
      <c r="B91" s="1" t="s">
        <v>11</v>
      </c>
      <c r="C91" s="1">
        <v>23</v>
      </c>
      <c r="E91" s="2">
        <v>0.9460725957291669</v>
      </c>
      <c r="F91" s="2">
        <v>1.975921</v>
      </c>
      <c r="G91" s="2">
        <v>-0.166043</v>
      </c>
      <c r="M91" s="2"/>
      <c r="N91" s="4"/>
      <c r="O91" s="4"/>
      <c r="P91" s="4"/>
    </row>
    <row r="92" spans="1:16" ht="12.75">
      <c r="A92" s="1">
        <v>2015</v>
      </c>
      <c r="B92" s="1" t="s">
        <v>11</v>
      </c>
      <c r="C92" s="1">
        <v>24</v>
      </c>
      <c r="E92" s="2">
        <v>0.7537029273541669</v>
      </c>
      <c r="F92" s="2">
        <v>1.660163</v>
      </c>
      <c r="G92" s="2">
        <v>-0.08676314</v>
      </c>
      <c r="M92" s="2"/>
      <c r="N92" s="4"/>
      <c r="O92" s="4"/>
      <c r="P92" s="4"/>
    </row>
    <row r="93" spans="1:16" ht="12.75">
      <c r="A93" s="1">
        <v>2015</v>
      </c>
      <c r="B93" s="1" t="s">
        <v>11</v>
      </c>
      <c r="C93" s="1">
        <v>25</v>
      </c>
      <c r="E93" s="2">
        <v>0.4340358867708333</v>
      </c>
      <c r="F93" s="2">
        <v>1.309643</v>
      </c>
      <c r="G93" s="2">
        <v>-0.3016286</v>
      </c>
      <c r="M93" s="2"/>
      <c r="N93" s="4"/>
      <c r="O93" s="4"/>
      <c r="P93" s="4"/>
    </row>
    <row r="94" spans="1:16" ht="12.75">
      <c r="A94" s="1">
        <v>2015</v>
      </c>
      <c r="B94" s="1" t="s">
        <v>11</v>
      </c>
      <c r="C94" s="1">
        <v>26</v>
      </c>
      <c r="E94" s="2">
        <v>0.39570664770833336</v>
      </c>
      <c r="F94" s="2">
        <v>1.277719</v>
      </c>
      <c r="G94" s="2">
        <v>-0.4680079</v>
      </c>
      <c r="M94" s="2"/>
      <c r="N94" s="4"/>
      <c r="O94" s="4"/>
      <c r="P94" s="4"/>
    </row>
    <row r="95" spans="1:16" ht="12.75">
      <c r="A95" s="1">
        <v>2015</v>
      </c>
      <c r="B95" s="1" t="s">
        <v>11</v>
      </c>
      <c r="C95" s="1">
        <v>27</v>
      </c>
      <c r="E95" s="2">
        <v>0.7723073263333333</v>
      </c>
      <c r="F95" s="2">
        <v>1.452033</v>
      </c>
      <c r="G95" s="2">
        <v>-0.2586554</v>
      </c>
      <c r="M95" s="2"/>
      <c r="N95" s="4"/>
      <c r="O95" s="4"/>
      <c r="P95" s="4"/>
    </row>
    <row r="96" spans="1:16" ht="12.75">
      <c r="A96" s="1">
        <v>2015</v>
      </c>
      <c r="B96" s="1" t="s">
        <v>11</v>
      </c>
      <c r="C96" s="1">
        <v>28</v>
      </c>
      <c r="E96" s="2">
        <v>0.054115052958333326</v>
      </c>
      <c r="F96" s="2">
        <v>0.8307338</v>
      </c>
      <c r="G96" s="2">
        <v>-0.4280105</v>
      </c>
      <c r="M96" s="2"/>
      <c r="N96" s="4"/>
      <c r="O96" s="4"/>
      <c r="P96" s="4"/>
    </row>
    <row r="97" spans="1:16" ht="12.75">
      <c r="A97" s="1">
        <v>2015</v>
      </c>
      <c r="B97" s="1" t="s">
        <v>11</v>
      </c>
      <c r="C97" s="1">
        <v>29</v>
      </c>
      <c r="E97" s="2">
        <v>-0.3004906517604167</v>
      </c>
      <c r="F97" s="2">
        <v>0.2964885</v>
      </c>
      <c r="G97" s="2">
        <v>-0.7996596</v>
      </c>
      <c r="I97" t="s">
        <v>7</v>
      </c>
      <c r="K97" s="4">
        <f>AVERAGE(E69:E99)</f>
        <v>0.36331617702756386</v>
      </c>
      <c r="M97" s="2"/>
      <c r="N97" s="4"/>
      <c r="O97" s="4"/>
      <c r="P97" s="4"/>
    </row>
    <row r="98" spans="1:16" ht="12.75">
      <c r="A98" s="1">
        <v>2015</v>
      </c>
      <c r="B98" s="1" t="s">
        <v>11</v>
      </c>
      <c r="C98" s="1">
        <v>30</v>
      </c>
      <c r="E98" s="2">
        <v>-0.034654809322916647</v>
      </c>
      <c r="F98" s="2">
        <v>0.702991</v>
      </c>
      <c r="G98" s="2">
        <v>-0.8058645</v>
      </c>
      <c r="I98" t="s">
        <v>8</v>
      </c>
      <c r="K98" s="4">
        <f>MAX(F69:F99)</f>
        <v>1.975921</v>
      </c>
      <c r="M98" s="2"/>
      <c r="N98" s="4"/>
      <c r="O98" s="4"/>
      <c r="P98" s="4"/>
    </row>
    <row r="99" spans="1:16" ht="12.75">
      <c r="A99" s="1">
        <v>2015</v>
      </c>
      <c r="B99" s="1" t="s">
        <v>11</v>
      </c>
      <c r="C99" s="1">
        <v>31</v>
      </c>
      <c r="E99" s="2">
        <v>0.2215230865104166</v>
      </c>
      <c r="F99" s="2">
        <v>0.8798428</v>
      </c>
      <c r="G99" s="2">
        <v>-0.4986866</v>
      </c>
      <c r="I99" t="s">
        <v>9</v>
      </c>
      <c r="K99" s="4">
        <f>MIN(G69:G99)</f>
        <v>-0.8286082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2015</v>
      </c>
      <c r="B103" s="1" t="s">
        <v>12</v>
      </c>
      <c r="C103" s="1">
        <v>1</v>
      </c>
      <c r="E103" s="2">
        <v>0.3601734651521738</v>
      </c>
      <c r="F103" s="2">
        <v>1.109863</v>
      </c>
      <c r="G103" s="2">
        <v>-0.3151456</v>
      </c>
    </row>
    <row r="104" spans="1:14" ht="12.75">
      <c r="A104" s="1">
        <v>2015</v>
      </c>
      <c r="B104" s="1" t="s">
        <v>12</v>
      </c>
      <c r="C104" s="1">
        <v>2</v>
      </c>
      <c r="E104" s="2">
        <v>0.3352880134375</v>
      </c>
      <c r="F104" s="2">
        <v>1.062922</v>
      </c>
      <c r="G104" s="2">
        <v>-0.3422489</v>
      </c>
      <c r="M104" s="2"/>
      <c r="N104" s="2"/>
    </row>
    <row r="105" spans="1:14" ht="12.75">
      <c r="A105" s="1">
        <v>2015</v>
      </c>
      <c r="B105" s="1" t="s">
        <v>12</v>
      </c>
      <c r="C105" s="1">
        <v>3</v>
      </c>
      <c r="E105" s="2">
        <v>0.3846527343979167</v>
      </c>
      <c r="F105" s="2">
        <v>1.154797</v>
      </c>
      <c r="G105" s="2">
        <v>-0.3060573</v>
      </c>
      <c r="M105" s="2"/>
      <c r="N105" s="2"/>
    </row>
    <row r="106" spans="1:14" ht="12.75">
      <c r="A106" s="1">
        <v>2015</v>
      </c>
      <c r="B106" s="1" t="s">
        <v>12</v>
      </c>
      <c r="C106" s="1">
        <v>4</v>
      </c>
      <c r="E106" s="2">
        <v>0.40290248712500026</v>
      </c>
      <c r="F106" s="2">
        <v>1.164231</v>
      </c>
      <c r="G106" s="2">
        <v>-0.4057512</v>
      </c>
      <c r="M106" s="2"/>
      <c r="N106" s="2"/>
    </row>
    <row r="107" spans="1:14" ht="12.75">
      <c r="A107" s="1">
        <v>2015</v>
      </c>
      <c r="B107" s="1" t="s">
        <v>12</v>
      </c>
      <c r="C107" s="1">
        <v>5</v>
      </c>
      <c r="E107" s="2">
        <v>0.32904131145833326</v>
      </c>
      <c r="F107" s="2">
        <v>1.201991</v>
      </c>
      <c r="G107" s="2">
        <v>-0.3921881</v>
      </c>
      <c r="M107" s="2"/>
      <c r="N107" s="2"/>
    </row>
    <row r="108" spans="1:14" ht="12.75">
      <c r="A108" s="1">
        <v>2015</v>
      </c>
      <c r="B108" s="1" t="s">
        <v>12</v>
      </c>
      <c r="C108" s="1">
        <v>6</v>
      </c>
      <c r="E108" s="2">
        <v>0.4487122375104165</v>
      </c>
      <c r="F108" s="2">
        <v>1.378588</v>
      </c>
      <c r="G108" s="2">
        <v>-0.3396423</v>
      </c>
      <c r="M108" s="2"/>
      <c r="N108" s="2"/>
    </row>
    <row r="109" spans="1:14" ht="12.75">
      <c r="A109" s="1">
        <v>2015</v>
      </c>
      <c r="B109" s="1" t="s">
        <v>12</v>
      </c>
      <c r="C109" s="1">
        <v>7</v>
      </c>
      <c r="E109" s="2">
        <v>0.3984929275885416</v>
      </c>
      <c r="F109" s="2">
        <v>1.274328</v>
      </c>
      <c r="G109" s="2">
        <v>-0.3078336</v>
      </c>
      <c r="M109" s="2"/>
      <c r="N109" s="2"/>
    </row>
    <row r="110" spans="1:14" ht="12.75">
      <c r="A110" s="1">
        <v>2015</v>
      </c>
      <c r="B110" s="1" t="s">
        <v>12</v>
      </c>
      <c r="C110" s="1">
        <v>8</v>
      </c>
      <c r="E110" s="2">
        <v>0.37896919411458335</v>
      </c>
      <c r="F110" s="2">
        <v>1.476898</v>
      </c>
      <c r="G110" s="2">
        <v>-0.4773961</v>
      </c>
      <c r="M110" s="2"/>
      <c r="N110" s="2"/>
    </row>
    <row r="111" spans="1:14" ht="12.75">
      <c r="A111" s="1">
        <v>2015</v>
      </c>
      <c r="B111" s="1" t="s">
        <v>12</v>
      </c>
      <c r="C111" s="1">
        <v>9</v>
      </c>
      <c r="E111" s="2">
        <v>0.4815855532291668</v>
      </c>
      <c r="F111" s="2">
        <v>1.429889</v>
      </c>
      <c r="G111" s="2">
        <v>-0.3434253</v>
      </c>
      <c r="M111" s="2"/>
      <c r="N111" s="2"/>
    </row>
    <row r="112" spans="1:14" ht="12.75">
      <c r="A112" s="1">
        <v>2015</v>
      </c>
      <c r="B112" s="1" t="s">
        <v>12</v>
      </c>
      <c r="C112" s="1">
        <v>10</v>
      </c>
      <c r="E112" s="2">
        <v>0.4852000227604165</v>
      </c>
      <c r="F112" s="2">
        <v>1.441053</v>
      </c>
      <c r="G112" s="2">
        <v>-0.405659</v>
      </c>
      <c r="M112" s="2"/>
      <c r="N112" s="2"/>
    </row>
    <row r="113" spans="1:14" ht="12.75">
      <c r="A113" s="1">
        <v>2015</v>
      </c>
      <c r="B113" s="1" t="s">
        <v>12</v>
      </c>
      <c r="C113" s="1">
        <v>11</v>
      </c>
      <c r="E113" s="2">
        <v>0.3984141100625001</v>
      </c>
      <c r="F113" s="2">
        <v>1.20379</v>
      </c>
      <c r="G113" s="2">
        <v>-0.4602345</v>
      </c>
      <c r="M113" s="2"/>
      <c r="N113" s="2"/>
    </row>
    <row r="114" spans="1:14" ht="12.75">
      <c r="A114" s="1">
        <v>2015</v>
      </c>
      <c r="B114" s="1" t="s">
        <v>12</v>
      </c>
      <c r="C114" s="1">
        <v>12</v>
      </c>
      <c r="E114" s="2">
        <v>0.34467852389197917</v>
      </c>
      <c r="F114" s="2">
        <v>1.18273</v>
      </c>
      <c r="G114" s="2">
        <v>-0.533471</v>
      </c>
      <c r="M114" s="2"/>
      <c r="N114" s="2"/>
    </row>
    <row r="115" spans="1:14" ht="12.75">
      <c r="A115" s="1">
        <v>2015</v>
      </c>
      <c r="B115" s="1" t="s">
        <v>12</v>
      </c>
      <c r="C115" s="1">
        <v>13</v>
      </c>
      <c r="E115" s="2">
        <v>0.5087123456979167</v>
      </c>
      <c r="F115" s="2">
        <v>1.281363</v>
      </c>
      <c r="G115" s="2">
        <v>-0.4162004</v>
      </c>
      <c r="M115" s="2"/>
      <c r="N115" s="2"/>
    </row>
    <row r="116" spans="1:14" ht="12.75">
      <c r="A116" s="1">
        <v>2015</v>
      </c>
      <c r="B116" s="1" t="s">
        <v>12</v>
      </c>
      <c r="C116" s="1">
        <v>14</v>
      </c>
      <c r="E116" s="2">
        <v>0.3559710711875</v>
      </c>
      <c r="F116" s="2">
        <v>1.316263</v>
      </c>
      <c r="G116" s="2">
        <v>-0.4414352</v>
      </c>
      <c r="M116" s="2"/>
      <c r="N116" s="2"/>
    </row>
    <row r="117" spans="1:14" ht="12.75">
      <c r="A117" s="1">
        <v>2015</v>
      </c>
      <c r="B117" s="1" t="s">
        <v>12</v>
      </c>
      <c r="C117" s="1">
        <v>15</v>
      </c>
      <c r="E117" s="2">
        <v>0.5611830684166667</v>
      </c>
      <c r="F117" s="2">
        <v>1.393282</v>
      </c>
      <c r="G117" s="2">
        <v>-0.2462457</v>
      </c>
      <c r="M117" s="2"/>
      <c r="N117" s="2"/>
    </row>
    <row r="118" spans="1:14" ht="12.75">
      <c r="A118" s="1">
        <v>2015</v>
      </c>
      <c r="B118" s="1" t="s">
        <v>12</v>
      </c>
      <c r="C118" s="1">
        <v>16</v>
      </c>
      <c r="E118" s="2">
        <v>0.5701588789791667</v>
      </c>
      <c r="F118" s="2">
        <v>1.501672</v>
      </c>
      <c r="G118" s="2">
        <v>-0.2447002</v>
      </c>
      <c r="M118" s="2"/>
      <c r="N118" s="2"/>
    </row>
    <row r="119" spans="1:14" ht="12.75">
      <c r="A119" s="1">
        <v>2015</v>
      </c>
      <c r="B119" s="1" t="s">
        <v>12</v>
      </c>
      <c r="C119" s="1">
        <v>17</v>
      </c>
      <c r="E119" s="2">
        <v>0.77778711790625</v>
      </c>
      <c r="F119" s="2">
        <v>1.733099</v>
      </c>
      <c r="G119" s="2">
        <v>-0.08676314</v>
      </c>
      <c r="M119" s="2"/>
      <c r="N119" s="2"/>
    </row>
    <row r="120" spans="1:14" ht="12.75">
      <c r="A120" s="1">
        <v>2015</v>
      </c>
      <c r="B120" s="1" t="s">
        <v>12</v>
      </c>
      <c r="C120" s="1">
        <v>18</v>
      </c>
      <c r="E120" s="2">
        <v>0.903098569166667</v>
      </c>
      <c r="F120" s="2">
        <v>1.875858</v>
      </c>
      <c r="G120" s="2">
        <v>-0.1408544</v>
      </c>
      <c r="M120" s="2"/>
      <c r="N120" s="2"/>
    </row>
    <row r="121" spans="1:14" ht="12.75">
      <c r="A121" s="1">
        <v>2015</v>
      </c>
      <c r="B121" s="1" t="s">
        <v>12</v>
      </c>
      <c r="C121" s="1">
        <v>19</v>
      </c>
      <c r="E121" s="2">
        <v>0.8588755814375002</v>
      </c>
      <c r="F121" s="2">
        <v>1.966349</v>
      </c>
      <c r="G121" s="2">
        <v>-0.07147002</v>
      </c>
      <c r="M121" s="2"/>
      <c r="N121" s="2"/>
    </row>
    <row r="122" spans="1:14" ht="12.75">
      <c r="A122" s="1">
        <v>2015</v>
      </c>
      <c r="B122" s="1" t="s">
        <v>12</v>
      </c>
      <c r="C122" s="1">
        <v>20</v>
      </c>
      <c r="E122" s="2">
        <v>0.9980270184374996</v>
      </c>
      <c r="F122" s="2">
        <v>2.069364</v>
      </c>
      <c r="G122" s="2">
        <v>-0.07181621</v>
      </c>
      <c r="M122" s="2"/>
      <c r="N122" s="2"/>
    </row>
    <row r="123" spans="1:14" ht="12.75">
      <c r="A123" s="1">
        <v>2015</v>
      </c>
      <c r="B123" s="1" t="s">
        <v>12</v>
      </c>
      <c r="C123" s="1">
        <v>21</v>
      </c>
      <c r="E123" s="2">
        <v>0.7258307519999998</v>
      </c>
      <c r="F123" s="2">
        <v>1.630291</v>
      </c>
      <c r="G123" s="2">
        <v>-0.04955673</v>
      </c>
      <c r="M123" s="2"/>
      <c r="N123" s="2"/>
    </row>
    <row r="124" spans="1:14" ht="12.75">
      <c r="A124" s="1">
        <v>2015</v>
      </c>
      <c r="B124" s="1" t="s">
        <v>12</v>
      </c>
      <c r="C124" s="1">
        <v>22</v>
      </c>
      <c r="E124" s="2">
        <v>0.6004986636354167</v>
      </c>
      <c r="F124" s="2">
        <v>1.612415</v>
      </c>
      <c r="G124" s="2">
        <v>-0.3332299</v>
      </c>
      <c r="M124" s="2"/>
      <c r="N124" s="2"/>
    </row>
    <row r="125" spans="1:14" ht="12.75">
      <c r="A125" s="1">
        <v>2015</v>
      </c>
      <c r="B125" s="1" t="s">
        <v>12</v>
      </c>
      <c r="C125" s="1">
        <v>23</v>
      </c>
      <c r="E125" s="2">
        <v>0.6952600908958337</v>
      </c>
      <c r="F125" s="2">
        <v>1.616821</v>
      </c>
      <c r="G125" s="2">
        <v>-0.3109936</v>
      </c>
      <c r="M125" s="2"/>
      <c r="N125" s="2"/>
    </row>
    <row r="126" spans="1:14" ht="12.75">
      <c r="A126" s="1">
        <v>2015</v>
      </c>
      <c r="B126" s="1" t="s">
        <v>12</v>
      </c>
      <c r="C126" s="1">
        <v>24</v>
      </c>
      <c r="E126" s="2">
        <v>0.7023244818020834</v>
      </c>
      <c r="F126" s="2">
        <v>1.476968</v>
      </c>
      <c r="G126" s="2">
        <v>-0.2602932</v>
      </c>
      <c r="M126" s="2"/>
      <c r="N126" s="2"/>
    </row>
    <row r="127" spans="1:14" ht="12.75">
      <c r="A127" s="1">
        <v>2015</v>
      </c>
      <c r="B127" s="1" t="s">
        <v>12</v>
      </c>
      <c r="C127" s="1">
        <v>25</v>
      </c>
      <c r="E127" s="2">
        <v>0.7631559237708333</v>
      </c>
      <c r="F127" s="2">
        <v>1.523562</v>
      </c>
      <c r="G127" s="2">
        <v>-0.3230805</v>
      </c>
      <c r="M127" s="2"/>
      <c r="N127" s="2"/>
    </row>
    <row r="128" spans="1:14" ht="12.75">
      <c r="A128" s="1">
        <v>2015</v>
      </c>
      <c r="B128" s="1" t="s">
        <v>12</v>
      </c>
      <c r="C128" s="1">
        <v>26</v>
      </c>
      <c r="E128" s="2">
        <v>0.9395805471874996</v>
      </c>
      <c r="F128" s="2">
        <v>1.625378</v>
      </c>
      <c r="G128" s="2">
        <v>0.03219128</v>
      </c>
      <c r="M128" s="2"/>
      <c r="N128" s="2"/>
    </row>
    <row r="129" spans="1:14" ht="12.75">
      <c r="A129" s="1">
        <v>2015</v>
      </c>
      <c r="B129" s="1" t="s">
        <v>12</v>
      </c>
      <c r="C129" s="1">
        <v>27</v>
      </c>
      <c r="E129" s="2">
        <v>0.818174535416667</v>
      </c>
      <c r="F129" s="2">
        <v>1.471709</v>
      </c>
      <c r="G129" s="2">
        <v>0.06962824</v>
      </c>
      <c r="M129" s="2"/>
      <c r="N129" s="2"/>
    </row>
    <row r="130" spans="1:14" ht="12.75">
      <c r="A130" s="1">
        <v>2015</v>
      </c>
      <c r="B130" s="1" t="s">
        <v>12</v>
      </c>
      <c r="C130" s="1">
        <v>28</v>
      </c>
      <c r="E130" s="2">
        <v>0.904280263020833</v>
      </c>
      <c r="F130" s="2">
        <v>1.895488</v>
      </c>
      <c r="G130" s="2">
        <v>-0.04874945</v>
      </c>
      <c r="I130" t="s">
        <v>7</v>
      </c>
      <c r="K130" s="2">
        <f>AVERAGE(E103:E132)</f>
        <v>0.6158354483576176</v>
      </c>
      <c r="M130" s="2"/>
      <c r="N130" s="2"/>
    </row>
    <row r="131" spans="1:14" ht="12.75">
      <c r="A131" s="1">
        <v>2015</v>
      </c>
      <c r="B131" s="1" t="s">
        <v>12</v>
      </c>
      <c r="C131" s="1">
        <v>29</v>
      </c>
      <c r="E131" s="2">
        <v>1.017852265625</v>
      </c>
      <c r="F131" s="2">
        <v>1.825435</v>
      </c>
      <c r="G131" s="2">
        <v>0.2224677</v>
      </c>
      <c r="I131" t="s">
        <v>8</v>
      </c>
      <c r="K131" s="2">
        <f>MAX(F103:F132)</f>
        <v>2.069364</v>
      </c>
      <c r="M131" s="2"/>
      <c r="N131" s="2"/>
    </row>
    <row r="132" spans="1:14" ht="12.75">
      <c r="A132" s="1">
        <v>2015</v>
      </c>
      <c r="B132" s="1" t="s">
        <v>12</v>
      </c>
      <c r="C132" s="1">
        <v>30</v>
      </c>
      <c r="E132" s="2">
        <v>1.0261816954166665</v>
      </c>
      <c r="F132" s="2">
        <v>1.876089</v>
      </c>
      <c r="G132" s="2">
        <v>0.08501363</v>
      </c>
      <c r="I132" t="s">
        <v>9</v>
      </c>
      <c r="K132" s="2">
        <f>MIN(G103:G132)</f>
        <v>-0.533471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2015</v>
      </c>
      <c r="B136" s="1" t="s">
        <v>13</v>
      </c>
      <c r="C136" s="1">
        <v>1</v>
      </c>
      <c r="E136" s="2">
        <v>0.6335738615978258</v>
      </c>
      <c r="F136" s="2">
        <v>1.520956</v>
      </c>
      <c r="G136" s="2">
        <v>-0.1086764</v>
      </c>
      <c r="M136" s="2"/>
      <c r="N136" s="2"/>
    </row>
    <row r="137" spans="1:14" ht="12.75">
      <c r="A137" s="1">
        <v>2015</v>
      </c>
      <c r="B137" s="1" t="s">
        <v>13</v>
      </c>
      <c r="C137" s="1">
        <v>2</v>
      </c>
      <c r="E137" s="2">
        <v>0.3855041058804345</v>
      </c>
      <c r="F137" s="2">
        <v>1.127624</v>
      </c>
      <c r="G137" s="2">
        <v>-0.3438636</v>
      </c>
      <c r="M137" s="2"/>
      <c r="N137" s="2"/>
    </row>
    <row r="138" spans="1:14" ht="12.75">
      <c r="A138" s="1">
        <v>2015</v>
      </c>
      <c r="B138" s="1" t="s">
        <v>13</v>
      </c>
      <c r="C138" s="1">
        <v>3</v>
      </c>
      <c r="E138" s="2">
        <v>0.5084265248913041</v>
      </c>
      <c r="F138" s="2">
        <v>1.365856</v>
      </c>
      <c r="G138" s="2">
        <v>-0.2889189</v>
      </c>
      <c r="M138" s="2"/>
      <c r="N138" s="2"/>
    </row>
    <row r="139" spans="1:14" ht="12.75">
      <c r="A139" s="1">
        <v>2015</v>
      </c>
      <c r="B139" s="1" t="s">
        <v>13</v>
      </c>
      <c r="C139" s="1">
        <v>4</v>
      </c>
      <c r="E139" s="2">
        <v>0.4192719771739132</v>
      </c>
      <c r="F139" s="2">
        <v>1.220077</v>
      </c>
      <c r="G139" s="2">
        <v>-0.4198196</v>
      </c>
      <c r="M139" s="2"/>
      <c r="N139" s="2"/>
    </row>
    <row r="140" spans="1:14" ht="12.75">
      <c r="A140" s="1">
        <v>2015</v>
      </c>
      <c r="B140" s="1" t="s">
        <v>13</v>
      </c>
      <c r="C140" s="1">
        <v>5</v>
      </c>
      <c r="E140" s="4">
        <v>0.48066780366304324</v>
      </c>
      <c r="F140" s="4">
        <v>1.464168</v>
      </c>
      <c r="G140" s="4">
        <v>-0.5401812</v>
      </c>
      <c r="M140" s="2"/>
      <c r="N140" s="2"/>
    </row>
    <row r="141" spans="1:14" ht="12.75">
      <c r="A141" s="1">
        <v>2015</v>
      </c>
      <c r="B141" s="1" t="s">
        <v>13</v>
      </c>
      <c r="C141" s="1">
        <v>6</v>
      </c>
      <c r="E141" s="2">
        <v>0.740969404</v>
      </c>
      <c r="F141" s="2">
        <v>1.797457</v>
      </c>
      <c r="G141" s="2">
        <v>-0.3976295</v>
      </c>
      <c r="M141" s="2"/>
      <c r="N141" s="2"/>
    </row>
    <row r="142" spans="1:14" ht="12.75">
      <c r="A142" s="1">
        <v>2015</v>
      </c>
      <c r="B142" s="1" t="s">
        <v>13</v>
      </c>
      <c r="C142" s="1">
        <v>7</v>
      </c>
      <c r="E142" s="2">
        <v>0.7829799470652176</v>
      </c>
      <c r="F142" s="2">
        <v>1.760066</v>
      </c>
      <c r="G142" s="2">
        <v>-0.2853413</v>
      </c>
      <c r="M142" s="2"/>
      <c r="N142" s="2"/>
    </row>
    <row r="143" spans="1:14" ht="12.75">
      <c r="A143" s="1">
        <v>2015</v>
      </c>
      <c r="B143" s="1" t="s">
        <v>13</v>
      </c>
      <c r="C143" s="1">
        <v>8</v>
      </c>
      <c r="E143" s="2">
        <v>0.770116520847826</v>
      </c>
      <c r="F143" s="2">
        <v>1.725697</v>
      </c>
      <c r="G143" s="2">
        <v>-0.2964134</v>
      </c>
      <c r="M143" s="2"/>
      <c r="N143" s="2"/>
    </row>
    <row r="144" spans="1:14" ht="12.75">
      <c r="A144" s="1">
        <v>2015</v>
      </c>
      <c r="B144" s="1" t="s">
        <v>13</v>
      </c>
      <c r="C144" s="1">
        <v>9</v>
      </c>
      <c r="E144" s="2">
        <v>0.6288486695652175</v>
      </c>
      <c r="F144" s="2">
        <v>1.402788</v>
      </c>
      <c r="G144" s="2">
        <v>-0.2698176</v>
      </c>
      <c r="M144" s="2"/>
      <c r="N144" s="2"/>
    </row>
    <row r="145" spans="1:14" ht="12.75">
      <c r="A145" s="1">
        <v>2015</v>
      </c>
      <c r="B145" s="1" t="s">
        <v>13</v>
      </c>
      <c r="C145" s="1">
        <v>10</v>
      </c>
      <c r="E145" s="2">
        <v>0.5139935430434781</v>
      </c>
      <c r="F145" s="2">
        <v>1.305608</v>
      </c>
      <c r="G145" s="2">
        <v>-0.457003</v>
      </c>
      <c r="M145" s="2"/>
      <c r="N145" s="2"/>
    </row>
    <row r="146" spans="1:14" ht="12.75">
      <c r="A146" s="1">
        <v>2015</v>
      </c>
      <c r="B146" s="1" t="s">
        <v>13</v>
      </c>
      <c r="C146" s="1">
        <v>11</v>
      </c>
      <c r="E146" s="2">
        <v>0.4506120088043478</v>
      </c>
      <c r="F146" s="2">
        <v>1.231956</v>
      </c>
      <c r="G146" s="2">
        <v>-0.4440396</v>
      </c>
      <c r="M146" s="2"/>
      <c r="N146" s="2"/>
    </row>
    <row r="147" spans="1:14" ht="12.75">
      <c r="A147" s="1">
        <v>2015</v>
      </c>
      <c r="B147" s="1" t="s">
        <v>13</v>
      </c>
      <c r="C147" s="1">
        <v>12</v>
      </c>
      <c r="E147" s="2">
        <v>0.3376483938804349</v>
      </c>
      <c r="F147" s="2">
        <v>1.017091</v>
      </c>
      <c r="G147" s="2">
        <v>-0.3979524</v>
      </c>
      <c r="M147" s="2"/>
      <c r="N147" s="2"/>
    </row>
    <row r="148" spans="1:14" ht="12.75">
      <c r="A148" s="1">
        <v>2015</v>
      </c>
      <c r="B148" s="1" t="s">
        <v>13</v>
      </c>
      <c r="C148" s="1">
        <v>13</v>
      </c>
      <c r="E148" s="2">
        <v>0.33594545804347836</v>
      </c>
      <c r="F148" s="2">
        <v>1.19099</v>
      </c>
      <c r="G148" s="2">
        <v>-0.427224</v>
      </c>
      <c r="M148" s="2"/>
      <c r="N148" s="2"/>
    </row>
    <row r="149" spans="1:14" ht="12.75">
      <c r="A149" s="1">
        <v>2015</v>
      </c>
      <c r="B149" s="1" t="s">
        <v>13</v>
      </c>
      <c r="C149" s="1">
        <v>14</v>
      </c>
      <c r="E149" s="2">
        <v>0.5134399750326087</v>
      </c>
      <c r="F149" s="2">
        <v>1.405394</v>
      </c>
      <c r="G149" s="2">
        <v>-0.2380319</v>
      </c>
      <c r="M149" s="2"/>
      <c r="N149" s="2"/>
    </row>
    <row r="150" spans="1:14" ht="12.75">
      <c r="A150" s="1">
        <v>2015</v>
      </c>
      <c r="B150" s="1" t="s">
        <v>13</v>
      </c>
      <c r="C150" s="1">
        <v>15</v>
      </c>
      <c r="E150" s="2">
        <v>0.5601764248152172</v>
      </c>
      <c r="F150" s="2">
        <v>1.487004</v>
      </c>
      <c r="G150" s="2">
        <v>-0.2600603</v>
      </c>
      <c r="M150" s="2"/>
      <c r="N150" s="2"/>
    </row>
    <row r="151" spans="1:14" ht="12.75">
      <c r="A151" s="1">
        <v>2015</v>
      </c>
      <c r="B151" s="1" t="s">
        <v>13</v>
      </c>
      <c r="C151" s="1">
        <v>16</v>
      </c>
      <c r="E151" s="2">
        <v>0.6476629769891304</v>
      </c>
      <c r="F151" s="2">
        <v>1.61816</v>
      </c>
      <c r="G151" s="2">
        <v>-0.2729084</v>
      </c>
      <c r="M151" s="2"/>
      <c r="N151" s="2"/>
    </row>
    <row r="152" spans="1:14" ht="12.75">
      <c r="A152" s="1">
        <v>2015</v>
      </c>
      <c r="B152" s="1" t="s">
        <v>13</v>
      </c>
      <c r="C152" s="1">
        <v>17</v>
      </c>
      <c r="E152" s="2">
        <v>0.7571343084565215</v>
      </c>
      <c r="F152" s="2">
        <v>1.684777</v>
      </c>
      <c r="G152" s="2">
        <v>-0.2032013</v>
      </c>
      <c r="M152" s="2"/>
      <c r="N152" s="2"/>
    </row>
    <row r="153" spans="1:14" ht="12.75">
      <c r="A153" s="1">
        <v>2015</v>
      </c>
      <c r="B153" s="1" t="s">
        <v>13</v>
      </c>
      <c r="C153" s="1">
        <v>18</v>
      </c>
      <c r="E153" s="2">
        <v>0.6377972472826086</v>
      </c>
      <c r="F153" s="2">
        <v>1.5986</v>
      </c>
      <c r="G153" s="2">
        <v>-0.2463818</v>
      </c>
      <c r="M153" s="2"/>
      <c r="N153" s="2"/>
    </row>
    <row r="154" spans="1:14" ht="12.75">
      <c r="A154" s="1">
        <v>2015</v>
      </c>
      <c r="B154" s="1" t="s">
        <v>13</v>
      </c>
      <c r="C154" s="1">
        <v>19</v>
      </c>
      <c r="E154" s="2">
        <v>0.6681959969565213</v>
      </c>
      <c r="F154" s="2">
        <v>1.774298</v>
      </c>
      <c r="G154" s="2">
        <v>-0.4359432</v>
      </c>
      <c r="M154" s="2"/>
      <c r="N154" s="2"/>
    </row>
    <row r="155" spans="1:14" ht="12.75">
      <c r="A155" s="1">
        <v>2015</v>
      </c>
      <c r="B155" s="1" t="s">
        <v>13</v>
      </c>
      <c r="C155" s="1">
        <v>20</v>
      </c>
      <c r="E155" s="2">
        <v>0.6269456821739131</v>
      </c>
      <c r="F155" s="2">
        <v>1.656682</v>
      </c>
      <c r="G155" s="2">
        <v>-0.3708493</v>
      </c>
      <c r="M155" s="2"/>
      <c r="N155" s="2"/>
    </row>
    <row r="156" spans="1:14" ht="12.75">
      <c r="A156" s="1">
        <v>2015</v>
      </c>
      <c r="B156" s="1" t="s">
        <v>13</v>
      </c>
      <c r="C156" s="1">
        <v>21</v>
      </c>
      <c r="E156" s="2">
        <v>0.4926742097826087</v>
      </c>
      <c r="F156" s="2">
        <v>1.416904</v>
      </c>
      <c r="G156" s="2">
        <v>-0.4030963</v>
      </c>
      <c r="M156" s="2"/>
      <c r="N156" s="2"/>
    </row>
    <row r="157" spans="1:14" ht="12.75">
      <c r="A157" s="1">
        <v>2015</v>
      </c>
      <c r="B157" s="1" t="s">
        <v>13</v>
      </c>
      <c r="C157" s="1">
        <v>22</v>
      </c>
      <c r="E157" s="2">
        <v>0.45941444508695656</v>
      </c>
      <c r="F157" s="2">
        <v>1.307707</v>
      </c>
      <c r="G157" s="2">
        <v>-0.4999069</v>
      </c>
      <c r="M157" s="2"/>
      <c r="N157" s="2"/>
    </row>
    <row r="158" spans="1:14" ht="12.75">
      <c r="A158" s="1">
        <v>2015</v>
      </c>
      <c r="B158" s="1" t="s">
        <v>13</v>
      </c>
      <c r="C158" s="1">
        <v>23</v>
      </c>
      <c r="E158" s="22">
        <v>0.1648838327934783</v>
      </c>
      <c r="F158" s="22">
        <v>0.7321956</v>
      </c>
      <c r="G158" s="22">
        <v>-0.5670998</v>
      </c>
      <c r="M158" s="2"/>
      <c r="N158" s="2"/>
    </row>
    <row r="159" spans="1:14" ht="12.75">
      <c r="A159" s="1">
        <v>2015</v>
      </c>
      <c r="B159" s="1" t="s">
        <v>13</v>
      </c>
      <c r="C159" s="1">
        <v>24</v>
      </c>
      <c r="E159" s="22">
        <v>0.18171770266304343</v>
      </c>
      <c r="F159" s="22">
        <v>1.02182</v>
      </c>
      <c r="G159" s="22">
        <v>-0.7106663</v>
      </c>
      <c r="M159" s="2"/>
      <c r="N159" s="2"/>
    </row>
    <row r="160" spans="1:14" ht="12.75">
      <c r="A160" s="1">
        <v>2015</v>
      </c>
      <c r="B160" s="1" t="s">
        <v>13</v>
      </c>
      <c r="C160" s="1">
        <v>25</v>
      </c>
      <c r="E160" s="22">
        <v>0.353210573652174</v>
      </c>
      <c r="F160" s="22">
        <v>0.9052873</v>
      </c>
      <c r="G160" s="22">
        <v>-0.38808</v>
      </c>
      <c r="M160" s="2"/>
      <c r="N160" s="2"/>
    </row>
    <row r="161" spans="1:14" ht="12.75">
      <c r="A161" s="1">
        <v>2015</v>
      </c>
      <c r="B161" s="1" t="s">
        <v>13</v>
      </c>
      <c r="C161" s="1">
        <v>26</v>
      </c>
      <c r="E161" s="22">
        <v>0.4420393161413044</v>
      </c>
      <c r="F161" s="22">
        <v>1.068553</v>
      </c>
      <c r="G161" s="22">
        <v>-0.3642753</v>
      </c>
      <c r="M161" s="2"/>
      <c r="N161" s="2"/>
    </row>
    <row r="162" spans="1:14" ht="12.75">
      <c r="A162" s="1">
        <v>2015</v>
      </c>
      <c r="B162" s="1" t="s">
        <v>13</v>
      </c>
      <c r="C162" s="1">
        <v>27</v>
      </c>
      <c r="E162" s="22">
        <v>0.3335828837608696</v>
      </c>
      <c r="F162" s="22">
        <v>1.086337</v>
      </c>
      <c r="G162" s="22">
        <v>-0.3445532</v>
      </c>
      <c r="M162" s="2"/>
      <c r="N162" s="2"/>
    </row>
    <row r="163" spans="1:14" ht="12.75">
      <c r="A163" s="1">
        <v>2015</v>
      </c>
      <c r="B163" s="1" t="s">
        <v>13</v>
      </c>
      <c r="C163" s="1">
        <v>28</v>
      </c>
      <c r="E163" s="22">
        <v>0.12383656693695654</v>
      </c>
      <c r="F163" s="22">
        <v>0.9160826</v>
      </c>
      <c r="G163" s="22">
        <v>-0.4590329</v>
      </c>
      <c r="M163" s="2"/>
      <c r="N163" s="2"/>
    </row>
    <row r="164" spans="1:14" ht="12.75">
      <c r="A164" s="1">
        <v>2015</v>
      </c>
      <c r="B164" s="1" t="s">
        <v>13</v>
      </c>
      <c r="C164" s="1">
        <v>29</v>
      </c>
      <c r="E164" s="22">
        <v>0.36569839188043474</v>
      </c>
      <c r="F164" s="22">
        <v>1.358892</v>
      </c>
      <c r="G164" s="22">
        <v>-0.3047864</v>
      </c>
      <c r="I164" t="s">
        <v>7</v>
      </c>
      <c r="K164" s="2">
        <f>AVERAGE(E136:E165)</f>
        <v>0.490998213391739</v>
      </c>
      <c r="M164" s="2"/>
      <c r="N164" s="2"/>
    </row>
    <row r="165" spans="1:14" ht="12.75">
      <c r="A165" s="1">
        <v>2015</v>
      </c>
      <c r="B165" s="1" t="s">
        <v>13</v>
      </c>
      <c r="C165" s="1">
        <v>30</v>
      </c>
      <c r="E165" s="2">
        <v>0.41297764889130445</v>
      </c>
      <c r="F165" s="2">
        <v>1.328513</v>
      </c>
      <c r="G165" s="2">
        <v>-0.2912002</v>
      </c>
      <c r="I165" t="s">
        <v>8</v>
      </c>
      <c r="K165" s="2">
        <f>MAX(F136:F166)</f>
        <v>1.797457</v>
      </c>
      <c r="M165" s="2"/>
      <c r="N165" s="2"/>
    </row>
    <row r="166" spans="1:14" ht="12.75">
      <c r="A166" s="1">
        <v>2015</v>
      </c>
      <c r="B166" s="1" t="s">
        <v>13</v>
      </c>
      <c r="C166" s="1">
        <v>31</v>
      </c>
      <c r="E166" s="2">
        <v>0.5810147848913045</v>
      </c>
      <c r="F166" s="2">
        <v>1.540519</v>
      </c>
      <c r="G166" s="2">
        <v>-0.3458911</v>
      </c>
      <c r="I166" t="s">
        <v>9</v>
      </c>
      <c r="K166" s="2">
        <f>MIN(G136:G166)</f>
        <v>-0.7106663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2015</v>
      </c>
      <c r="B170" s="1" t="s">
        <v>14</v>
      </c>
      <c r="C170" s="1">
        <v>1</v>
      </c>
      <c r="E170" s="22">
        <v>0.6237998553125003</v>
      </c>
      <c r="F170" s="22">
        <v>1.682101</v>
      </c>
      <c r="G170" s="22">
        <v>-0.3560866</v>
      </c>
    </row>
    <row r="171" spans="1:7" ht="12.75">
      <c r="A171" s="1">
        <v>2015</v>
      </c>
      <c r="B171" s="1" t="s">
        <v>14</v>
      </c>
      <c r="C171" s="1">
        <v>2</v>
      </c>
      <c r="E171" s="22">
        <v>0.7709632895833329</v>
      </c>
      <c r="F171" s="22">
        <v>1.854386</v>
      </c>
      <c r="G171" s="22">
        <v>-0.1816108</v>
      </c>
    </row>
    <row r="172" spans="1:7" ht="12.75">
      <c r="A172" s="1">
        <v>2015</v>
      </c>
      <c r="B172" s="1" t="s">
        <v>14</v>
      </c>
      <c r="C172" s="1">
        <v>3</v>
      </c>
      <c r="E172" s="22">
        <v>0.7415365678125002</v>
      </c>
      <c r="F172" s="22">
        <v>1.843752</v>
      </c>
      <c r="G172" s="22">
        <v>-0.2185173</v>
      </c>
    </row>
    <row r="173" spans="1:7" ht="12.75">
      <c r="A173" s="1">
        <v>2015</v>
      </c>
      <c r="B173" s="1" t="s">
        <v>14</v>
      </c>
      <c r="C173" s="1">
        <v>4</v>
      </c>
      <c r="E173" s="22">
        <v>0.7730462614270829</v>
      </c>
      <c r="F173" s="22">
        <v>1.895144</v>
      </c>
      <c r="G173" s="22">
        <v>-0.3032641</v>
      </c>
    </row>
    <row r="174" spans="1:7" ht="12.75">
      <c r="A174" s="1">
        <v>2015</v>
      </c>
      <c r="B174" s="1" t="s">
        <v>14</v>
      </c>
      <c r="C174" s="1">
        <v>5</v>
      </c>
      <c r="E174" s="22">
        <v>0.6867349004166668</v>
      </c>
      <c r="F174" s="22">
        <v>1.727173</v>
      </c>
      <c r="G174" s="22">
        <v>-0.3064473</v>
      </c>
    </row>
    <row r="175" spans="1:7" ht="12.75">
      <c r="A175" s="1">
        <v>2015</v>
      </c>
      <c r="B175" s="1" t="s">
        <v>14</v>
      </c>
      <c r="C175" s="1">
        <v>6</v>
      </c>
      <c r="E175" s="22">
        <v>0.6142406707291667</v>
      </c>
      <c r="F175" s="22">
        <v>1.594863</v>
      </c>
      <c r="G175" s="22">
        <v>-0.3967761</v>
      </c>
    </row>
    <row r="176" spans="1:7" ht="12.75">
      <c r="A176" s="1">
        <v>2015</v>
      </c>
      <c r="B176" s="1" t="s">
        <v>14</v>
      </c>
      <c r="C176" s="1">
        <v>7</v>
      </c>
      <c r="E176" s="22">
        <v>0.508147036875</v>
      </c>
      <c r="F176" s="22">
        <v>1.421564</v>
      </c>
      <c r="G176" s="22">
        <v>-0.4869434</v>
      </c>
    </row>
    <row r="177" spans="1:7" ht="12.75">
      <c r="A177" s="1">
        <v>2015</v>
      </c>
      <c r="B177" s="1" t="s">
        <v>14</v>
      </c>
      <c r="C177" s="1">
        <v>8</v>
      </c>
      <c r="E177" s="22">
        <v>0.4490468016875</v>
      </c>
      <c r="F177" s="22">
        <v>1.157751</v>
      </c>
      <c r="G177" s="22">
        <v>-0.4228876</v>
      </c>
    </row>
    <row r="178" spans="1:7" ht="12.75">
      <c r="A178" s="1">
        <v>2015</v>
      </c>
      <c r="B178" s="1" t="s">
        <v>14</v>
      </c>
      <c r="C178" s="1">
        <v>9</v>
      </c>
      <c r="E178" s="22">
        <v>0.39078010109375</v>
      </c>
      <c r="F178" s="22">
        <v>1.085829</v>
      </c>
      <c r="G178" s="22">
        <v>-0.4214343</v>
      </c>
    </row>
    <row r="179" spans="1:7" ht="12.75">
      <c r="A179" s="1">
        <v>2015</v>
      </c>
      <c r="B179" s="1" t="s">
        <v>14</v>
      </c>
      <c r="C179" s="1">
        <v>10</v>
      </c>
      <c r="E179" s="2">
        <v>0.6583492938541666</v>
      </c>
      <c r="F179" s="2">
        <v>1.50149</v>
      </c>
      <c r="G179" s="2">
        <v>-0.04860878</v>
      </c>
    </row>
    <row r="180" spans="1:7" ht="12.75">
      <c r="A180" s="1">
        <v>2015</v>
      </c>
      <c r="B180" s="1" t="s">
        <v>14</v>
      </c>
      <c r="C180" s="1">
        <v>11</v>
      </c>
      <c r="E180" s="2">
        <v>0.45439082157291666</v>
      </c>
      <c r="F180" s="2">
        <v>1.330797</v>
      </c>
      <c r="G180" s="2">
        <v>-0.3050404</v>
      </c>
    </row>
    <row r="181" spans="1:7" ht="12.75">
      <c r="A181" s="1">
        <v>2015</v>
      </c>
      <c r="B181" s="1" t="s">
        <v>14</v>
      </c>
      <c r="C181" s="1">
        <v>12</v>
      </c>
      <c r="E181" s="4">
        <v>0.3955777140312499</v>
      </c>
      <c r="F181" s="4">
        <v>1.395015</v>
      </c>
      <c r="G181" s="4">
        <v>-0.4065101</v>
      </c>
    </row>
    <row r="182" spans="1:7" ht="12.75">
      <c r="A182" s="1">
        <v>2015</v>
      </c>
      <c r="B182" s="1" t="s">
        <v>14</v>
      </c>
      <c r="C182" s="1">
        <v>13</v>
      </c>
      <c r="E182" s="4">
        <v>0.41740038864583323</v>
      </c>
      <c r="F182" s="4">
        <v>1.404726</v>
      </c>
      <c r="G182" s="4">
        <v>-0.4656991</v>
      </c>
    </row>
    <row r="183" spans="1:7" ht="12.75">
      <c r="A183" s="1">
        <v>2015</v>
      </c>
      <c r="B183" s="1" t="s">
        <v>14</v>
      </c>
      <c r="C183" s="1">
        <v>14</v>
      </c>
      <c r="E183" s="4">
        <v>0.4772728630208334</v>
      </c>
      <c r="F183" s="4">
        <v>1.596339</v>
      </c>
      <c r="G183" s="4">
        <v>-0.3742169</v>
      </c>
    </row>
    <row r="184" spans="1:7" ht="12.75">
      <c r="A184" s="1">
        <v>2015</v>
      </c>
      <c r="B184" s="1" t="s">
        <v>14</v>
      </c>
      <c r="C184" s="1">
        <v>15</v>
      </c>
      <c r="E184" s="4">
        <v>0.5190789028760416</v>
      </c>
      <c r="F184" s="4">
        <v>1.634007</v>
      </c>
      <c r="G184" s="4">
        <v>-0.4084477</v>
      </c>
    </row>
    <row r="185" spans="1:7" ht="12.75">
      <c r="A185" s="1">
        <v>2015</v>
      </c>
      <c r="B185" s="1" t="s">
        <v>14</v>
      </c>
      <c r="C185" s="1">
        <v>16</v>
      </c>
      <c r="E185" s="4">
        <v>0.506245747909375</v>
      </c>
      <c r="F185" s="4">
        <v>1.542687</v>
      </c>
      <c r="G185" s="4">
        <v>-0.4360815</v>
      </c>
    </row>
    <row r="186" spans="1:7" ht="12.75">
      <c r="A186" s="1">
        <v>2015</v>
      </c>
      <c r="B186" s="1" t="s">
        <v>14</v>
      </c>
      <c r="C186" s="1">
        <v>17</v>
      </c>
      <c r="E186" s="4">
        <v>0.5063881778125</v>
      </c>
      <c r="F186" s="4">
        <v>1.63666</v>
      </c>
      <c r="G186" s="4">
        <v>-0.4740491</v>
      </c>
    </row>
    <row r="187" spans="1:7" ht="12.75">
      <c r="A187" s="1">
        <v>2015</v>
      </c>
      <c r="B187" s="1" t="s">
        <v>14</v>
      </c>
      <c r="C187" s="1">
        <v>18</v>
      </c>
      <c r="E187" s="4">
        <v>0.4997579951562498</v>
      </c>
      <c r="F187" s="4">
        <v>1.512031</v>
      </c>
      <c r="G187" s="4">
        <v>-0.4144913</v>
      </c>
    </row>
    <row r="188" spans="1:7" ht="12.75">
      <c r="A188" s="1">
        <v>2015</v>
      </c>
      <c r="B188" s="1" t="s">
        <v>14</v>
      </c>
      <c r="C188" s="1">
        <v>19</v>
      </c>
      <c r="E188" s="2">
        <v>0.45831307448958336</v>
      </c>
      <c r="F188" s="2">
        <v>1.403595</v>
      </c>
      <c r="G188" s="2">
        <v>-0.4495294</v>
      </c>
    </row>
    <row r="189" spans="1:7" ht="12.75">
      <c r="A189" s="1">
        <v>2015</v>
      </c>
      <c r="B189" s="1" t="s">
        <v>14</v>
      </c>
      <c r="C189" s="1">
        <v>20</v>
      </c>
      <c r="E189" s="2">
        <v>0.4166444912083333</v>
      </c>
      <c r="F189" s="2">
        <v>1.34609</v>
      </c>
      <c r="G189" s="2">
        <v>-0.5389585</v>
      </c>
    </row>
    <row r="190" spans="1:7" ht="12.75">
      <c r="A190" s="1">
        <v>2015</v>
      </c>
      <c r="B190" s="1" t="s">
        <v>14</v>
      </c>
      <c r="C190" s="1">
        <v>21</v>
      </c>
      <c r="E190" s="2">
        <v>0.30641280604166676</v>
      </c>
      <c r="F190" s="2">
        <v>0.9457922</v>
      </c>
      <c r="G190" s="2">
        <v>-0.4817765</v>
      </c>
    </row>
    <row r="191" spans="1:7" ht="12.75">
      <c r="A191" s="1">
        <v>2015</v>
      </c>
      <c r="B191" s="1" t="s">
        <v>14</v>
      </c>
      <c r="C191" s="1">
        <v>22</v>
      </c>
      <c r="E191" s="4">
        <v>0.2382928286354166</v>
      </c>
      <c r="F191" s="4">
        <v>0.780174</v>
      </c>
      <c r="G191" s="4">
        <v>-0.5337685</v>
      </c>
    </row>
    <row r="192" spans="1:7" ht="12.75">
      <c r="A192" s="1">
        <v>2015</v>
      </c>
      <c r="B192" s="1" t="s">
        <v>14</v>
      </c>
      <c r="C192" s="1">
        <v>23</v>
      </c>
      <c r="E192" s="4">
        <v>0.22331202770833333</v>
      </c>
      <c r="F192" s="4">
        <v>0.7630589</v>
      </c>
      <c r="G192" s="4">
        <v>-0.5615638</v>
      </c>
    </row>
    <row r="193" spans="1:7" ht="12.75">
      <c r="A193" s="1">
        <v>2015</v>
      </c>
      <c r="B193" s="1" t="s">
        <v>14</v>
      </c>
      <c r="C193" s="1">
        <v>24</v>
      </c>
      <c r="E193" s="4">
        <v>0.20023049728125009</v>
      </c>
      <c r="F193" s="4">
        <v>0.8552558</v>
      </c>
      <c r="G193" s="4">
        <v>-0.4211344</v>
      </c>
    </row>
    <row r="194" spans="1:7" ht="12.75">
      <c r="A194" s="1">
        <v>2015</v>
      </c>
      <c r="B194" s="1" t="s">
        <v>14</v>
      </c>
      <c r="C194" s="1">
        <v>25</v>
      </c>
      <c r="E194" s="4">
        <v>0.31844372625</v>
      </c>
      <c r="F194" s="4">
        <v>1.073328</v>
      </c>
      <c r="G194" s="4">
        <v>-0.236717</v>
      </c>
    </row>
    <row r="195" spans="1:7" ht="12.75">
      <c r="A195" s="1">
        <v>2015</v>
      </c>
      <c r="B195" s="1" t="s">
        <v>14</v>
      </c>
      <c r="C195" s="1">
        <v>26</v>
      </c>
      <c r="E195" s="4">
        <v>0.3679122227812499</v>
      </c>
      <c r="F195" s="4">
        <v>1.299588</v>
      </c>
      <c r="G195" s="4">
        <v>-0.2619057</v>
      </c>
    </row>
    <row r="196" spans="1:7" ht="12.75">
      <c r="A196" s="1">
        <v>2015</v>
      </c>
      <c r="B196" s="1" t="s">
        <v>14</v>
      </c>
      <c r="C196" s="1">
        <v>27</v>
      </c>
      <c r="E196" s="4">
        <v>0.4231795195626042</v>
      </c>
      <c r="F196" s="4">
        <v>1.396837</v>
      </c>
      <c r="G196" s="4">
        <v>-0.3403552</v>
      </c>
    </row>
    <row r="197" spans="1:11" ht="12.75">
      <c r="A197" s="1">
        <v>2015</v>
      </c>
      <c r="B197" s="1" t="s">
        <v>14</v>
      </c>
      <c r="C197" s="1">
        <v>28</v>
      </c>
      <c r="E197" s="4">
        <v>0.38909577354166675</v>
      </c>
      <c r="F197" s="4">
        <v>1.29366</v>
      </c>
      <c r="G197" s="4">
        <v>-0.4349052</v>
      </c>
      <c r="I197" t="s">
        <v>7</v>
      </c>
      <c r="K197" s="2">
        <f>AVERAGE(E170:E199)</f>
        <v>0.47117523441160064</v>
      </c>
    </row>
    <row r="198" spans="1:11" ht="12.75">
      <c r="A198" s="1">
        <v>2015</v>
      </c>
      <c r="B198" s="1" t="s">
        <v>14</v>
      </c>
      <c r="C198" s="1">
        <v>29</v>
      </c>
      <c r="E198" s="4">
        <v>0.4043833626354168</v>
      </c>
      <c r="F198" s="4">
        <v>1.39709</v>
      </c>
      <c r="G198" s="4">
        <v>-0.5799249</v>
      </c>
      <c r="I198" t="s">
        <v>8</v>
      </c>
      <c r="K198" s="2">
        <f>MAX(F170:F199)</f>
        <v>1.895144</v>
      </c>
    </row>
    <row r="199" spans="1:11" ht="12.75">
      <c r="A199" s="1">
        <v>2015</v>
      </c>
      <c r="B199" s="1" t="s">
        <v>14</v>
      </c>
      <c r="C199" s="1">
        <v>30</v>
      </c>
      <c r="E199" s="4">
        <v>0.3962793123958333</v>
      </c>
      <c r="F199" s="4">
        <v>1.502412</v>
      </c>
      <c r="G199" s="4">
        <v>-0.5481161</v>
      </c>
      <c r="I199" t="s">
        <v>9</v>
      </c>
      <c r="K199" s="2">
        <f>MIN(G170:G199)</f>
        <v>-0.5799249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2015</v>
      </c>
      <c r="B203" s="1" t="s">
        <v>15</v>
      </c>
      <c r="C203" s="1">
        <v>1</v>
      </c>
      <c r="E203" s="22" t="s">
        <v>40</v>
      </c>
      <c r="F203" s="22" t="s">
        <v>40</v>
      </c>
      <c r="G203" s="22" t="s">
        <v>40</v>
      </c>
      <c r="M203" s="2"/>
      <c r="N203" s="2"/>
      <c r="O203" s="2"/>
    </row>
    <row r="204" spans="1:15" ht="12.75">
      <c r="A204" s="1">
        <v>2015</v>
      </c>
      <c r="B204" s="1" t="s">
        <v>15</v>
      </c>
      <c r="C204" s="1">
        <v>2</v>
      </c>
      <c r="E204" s="22" t="s">
        <v>40</v>
      </c>
      <c r="F204" s="22" t="s">
        <v>40</v>
      </c>
      <c r="G204" s="22" t="s">
        <v>40</v>
      </c>
      <c r="M204" s="2"/>
      <c r="N204" s="2"/>
      <c r="O204" s="2"/>
    </row>
    <row r="205" spans="1:15" ht="12.75">
      <c r="A205" s="1">
        <v>2015</v>
      </c>
      <c r="B205" s="1" t="s">
        <v>15</v>
      </c>
      <c r="C205" s="1">
        <v>3</v>
      </c>
      <c r="E205" s="2">
        <v>0.5881097630520834</v>
      </c>
      <c r="F205" s="2">
        <v>1.749871</v>
      </c>
      <c r="G205" s="2">
        <v>-0.4301535</v>
      </c>
      <c r="M205" s="2"/>
      <c r="N205" s="2"/>
      <c r="O205" s="2"/>
    </row>
    <row r="206" spans="1:15" ht="12.75">
      <c r="A206" s="1">
        <v>2015</v>
      </c>
      <c r="B206" s="1" t="s">
        <v>15</v>
      </c>
      <c r="C206" s="1">
        <v>4</v>
      </c>
      <c r="E206" s="2">
        <v>0.5048350470208334</v>
      </c>
      <c r="F206" s="2">
        <v>1.578117</v>
      </c>
      <c r="G206" s="2">
        <v>-0.4112619</v>
      </c>
      <c r="M206" s="2"/>
      <c r="N206" s="2"/>
      <c r="O206" s="2"/>
    </row>
    <row r="207" spans="1:15" ht="12.75">
      <c r="A207" s="1">
        <v>2015</v>
      </c>
      <c r="B207" s="1" t="s">
        <v>15</v>
      </c>
      <c r="C207" s="1">
        <v>5</v>
      </c>
      <c r="E207" s="2">
        <v>0.4814450430729167</v>
      </c>
      <c r="F207" s="2">
        <v>1.48276</v>
      </c>
      <c r="G207" s="2">
        <v>-0.4398875</v>
      </c>
      <c r="M207" s="2"/>
      <c r="N207" s="2"/>
      <c r="O207" s="2"/>
    </row>
    <row r="208" spans="1:15" ht="12.75">
      <c r="A208" s="1">
        <v>2015</v>
      </c>
      <c r="B208" s="1" t="s">
        <v>15</v>
      </c>
      <c r="C208" s="1">
        <v>6</v>
      </c>
      <c r="E208" s="2">
        <v>0.32961275105833326</v>
      </c>
      <c r="F208" s="2">
        <v>1.243144</v>
      </c>
      <c r="G208" s="2">
        <v>-0.5271254</v>
      </c>
      <c r="M208" s="2"/>
      <c r="N208" s="2"/>
      <c r="O208" s="2"/>
    </row>
    <row r="209" spans="1:15" ht="12.75">
      <c r="A209" s="1">
        <v>2015</v>
      </c>
      <c r="B209" s="1" t="s">
        <v>15</v>
      </c>
      <c r="C209" s="1">
        <v>7</v>
      </c>
      <c r="E209" s="3">
        <v>0.3209903985520834</v>
      </c>
      <c r="F209" s="3">
        <v>1.002467</v>
      </c>
      <c r="G209" s="3">
        <v>-0.4287695</v>
      </c>
      <c r="M209" s="2"/>
      <c r="N209" s="2"/>
      <c r="O209" s="2"/>
    </row>
    <row r="210" spans="1:15" ht="12.75">
      <c r="A210" s="1">
        <v>2015</v>
      </c>
      <c r="B210" s="1" t="s">
        <v>15</v>
      </c>
      <c r="C210" s="1">
        <v>8</v>
      </c>
      <c r="E210" s="2">
        <v>0.3059863122291668</v>
      </c>
      <c r="F210" s="2">
        <v>1.008972</v>
      </c>
      <c r="G210" s="2">
        <v>-0.3660053</v>
      </c>
      <c r="M210" s="2"/>
      <c r="N210" s="2"/>
      <c r="O210" s="2"/>
    </row>
    <row r="211" spans="1:15" ht="12.75">
      <c r="A211" s="1">
        <v>2015</v>
      </c>
      <c r="B211" s="1" t="s">
        <v>15</v>
      </c>
      <c r="C211" s="1">
        <v>9</v>
      </c>
      <c r="E211" s="2">
        <v>0.32407170731249996</v>
      </c>
      <c r="F211" s="2">
        <v>1.090812</v>
      </c>
      <c r="G211" s="2">
        <v>-0.3552332</v>
      </c>
      <c r="M211" s="2"/>
      <c r="N211" s="2"/>
      <c r="O211" s="2"/>
    </row>
    <row r="212" spans="1:15" ht="12.75">
      <c r="A212" s="1">
        <v>2015</v>
      </c>
      <c r="B212" s="1" t="s">
        <v>15</v>
      </c>
      <c r="C212" s="1">
        <v>10</v>
      </c>
      <c r="E212" s="2">
        <v>0.3989653936458335</v>
      </c>
      <c r="F212" s="2">
        <v>1.310798</v>
      </c>
      <c r="G212" s="2">
        <v>-0.3784151</v>
      </c>
      <c r="M212" s="2"/>
      <c r="N212" s="2"/>
      <c r="O212" s="2"/>
    </row>
    <row r="213" spans="1:15" ht="12.75">
      <c r="A213" s="1">
        <v>2015</v>
      </c>
      <c r="B213" s="1" t="s">
        <v>15</v>
      </c>
      <c r="C213" s="1">
        <v>11</v>
      </c>
      <c r="E213" s="2">
        <v>0.45226604188541675</v>
      </c>
      <c r="F213" s="2">
        <v>1.419672</v>
      </c>
      <c r="G213" s="2">
        <v>-0.4451005</v>
      </c>
      <c r="M213" s="2"/>
      <c r="N213" s="2"/>
      <c r="O213" s="2"/>
    </row>
    <row r="214" spans="1:15" ht="12.75">
      <c r="A214" s="1">
        <v>2015</v>
      </c>
      <c r="B214" s="1" t="s">
        <v>15</v>
      </c>
      <c r="C214" s="1">
        <v>12</v>
      </c>
      <c r="E214" s="2">
        <v>0.5944882197406253</v>
      </c>
      <c r="F214" s="2">
        <v>1.702884</v>
      </c>
      <c r="G214" s="2">
        <v>-0.3620839</v>
      </c>
      <c r="M214" s="2"/>
      <c r="N214" s="2"/>
      <c r="O214" s="2"/>
    </row>
    <row r="215" spans="1:15" ht="12.75">
      <c r="A215" s="1">
        <v>2015</v>
      </c>
      <c r="B215" s="1" t="s">
        <v>15</v>
      </c>
      <c r="C215" s="1">
        <v>13</v>
      </c>
      <c r="E215" s="2">
        <v>0.6676878865624999</v>
      </c>
      <c r="F215" s="2">
        <v>1.748095</v>
      </c>
      <c r="G215" s="2">
        <v>-0.2760916</v>
      </c>
      <c r="M215" s="2"/>
      <c r="N215" s="2"/>
      <c r="O215" s="2"/>
    </row>
    <row r="216" spans="1:15" ht="12.75">
      <c r="A216" s="1">
        <v>2015</v>
      </c>
      <c r="B216" s="1" t="s">
        <v>15</v>
      </c>
      <c r="C216" s="1">
        <v>14</v>
      </c>
      <c r="E216" s="2">
        <v>0.8140517178124996</v>
      </c>
      <c r="F216" s="2">
        <v>1.852725</v>
      </c>
      <c r="G216" s="2">
        <v>-0.2908773</v>
      </c>
      <c r="M216" s="2"/>
      <c r="N216" s="2"/>
      <c r="O216" s="2"/>
    </row>
    <row r="217" spans="1:15" ht="12.75">
      <c r="A217" s="1">
        <v>2015</v>
      </c>
      <c r="B217" s="1" t="s">
        <v>15</v>
      </c>
      <c r="C217" s="1">
        <v>15</v>
      </c>
      <c r="E217" s="2">
        <v>0.7879961100000002</v>
      </c>
      <c r="F217" s="2">
        <v>1.805185</v>
      </c>
      <c r="G217" s="2">
        <v>-0.2714553</v>
      </c>
      <c r="M217" s="2"/>
      <c r="N217" s="2"/>
      <c r="O217" s="2"/>
    </row>
    <row r="218" spans="1:15" ht="12.75">
      <c r="A218" s="1">
        <v>2015</v>
      </c>
      <c r="B218" s="1" t="s">
        <v>15</v>
      </c>
      <c r="C218" s="1">
        <v>16</v>
      </c>
      <c r="E218" s="2">
        <v>0.7482672446666663</v>
      </c>
      <c r="F218" s="2">
        <v>1.729687</v>
      </c>
      <c r="G218" s="2">
        <v>-0.2847416</v>
      </c>
      <c r="M218" s="2"/>
      <c r="N218" s="2"/>
      <c r="O218" s="2"/>
    </row>
    <row r="219" spans="1:15" ht="12.75">
      <c r="A219" s="1">
        <v>2015</v>
      </c>
      <c r="B219" s="1" t="s">
        <v>15</v>
      </c>
      <c r="C219" s="1">
        <v>17</v>
      </c>
      <c r="E219" s="2">
        <v>0.6773951024999999</v>
      </c>
      <c r="F219" s="2">
        <v>1.762396</v>
      </c>
      <c r="G219" s="2">
        <v>-0.3174963</v>
      </c>
      <c r="M219" s="2"/>
      <c r="N219" s="2"/>
      <c r="O219" s="2"/>
    </row>
    <row r="220" spans="1:15" ht="12.75">
      <c r="A220" s="1">
        <v>2015</v>
      </c>
      <c r="B220" s="1" t="s">
        <v>15</v>
      </c>
      <c r="C220" s="1">
        <v>18</v>
      </c>
      <c r="E220" s="2">
        <v>0.6419436672916669</v>
      </c>
      <c r="F220" s="2">
        <v>1.532491</v>
      </c>
      <c r="G220" s="2">
        <v>-0.2419991</v>
      </c>
      <c r="M220" s="2"/>
      <c r="N220" s="2"/>
      <c r="O220" s="2"/>
    </row>
    <row r="221" spans="1:15" ht="12.75">
      <c r="A221" s="1">
        <v>2015</v>
      </c>
      <c r="B221" s="1" t="s">
        <v>15</v>
      </c>
      <c r="C221" s="1">
        <v>19</v>
      </c>
      <c r="E221" s="2">
        <v>0.6767528243749998</v>
      </c>
      <c r="F221" s="2">
        <v>1.521558</v>
      </c>
      <c r="G221" s="2">
        <v>-0.2984431</v>
      </c>
      <c r="M221" s="2"/>
      <c r="N221" s="2"/>
      <c r="O221" s="2"/>
    </row>
    <row r="222" spans="1:15" ht="12.75">
      <c r="A222" s="1">
        <v>2015</v>
      </c>
      <c r="B222" s="1" t="s">
        <v>15</v>
      </c>
      <c r="C222" s="1">
        <v>20</v>
      </c>
      <c r="E222" s="2">
        <v>0.6549445565625</v>
      </c>
      <c r="F222" s="2">
        <v>1.320878</v>
      </c>
      <c r="G222" s="2">
        <v>-0.1761672</v>
      </c>
      <c r="M222" s="2"/>
      <c r="N222" s="2"/>
      <c r="O222" s="2"/>
    </row>
    <row r="223" spans="1:15" ht="12.75">
      <c r="A223" s="1">
        <v>2015</v>
      </c>
      <c r="B223" s="1" t="s">
        <v>15</v>
      </c>
      <c r="C223" s="1">
        <v>21</v>
      </c>
      <c r="E223" s="2">
        <v>0.7108652176041667</v>
      </c>
      <c r="F223" s="2">
        <v>1.324246</v>
      </c>
      <c r="G223" s="2">
        <v>-0.1645646</v>
      </c>
      <c r="M223" s="2"/>
      <c r="N223" s="2"/>
      <c r="O223" s="2"/>
    </row>
    <row r="224" spans="1:15" ht="12.75">
      <c r="A224" s="1">
        <v>2015</v>
      </c>
      <c r="B224" s="1" t="s">
        <v>15</v>
      </c>
      <c r="C224" s="1">
        <v>22</v>
      </c>
      <c r="E224" s="2">
        <v>0.6771379805208334</v>
      </c>
      <c r="F224" s="2">
        <v>1.405671</v>
      </c>
      <c r="G224" s="2">
        <v>-0.03216243</v>
      </c>
      <c r="M224" s="2"/>
      <c r="N224" s="2"/>
      <c r="O224" s="2"/>
    </row>
    <row r="225" spans="1:15" ht="12.75">
      <c r="A225" s="1">
        <v>2015</v>
      </c>
      <c r="B225" s="1" t="s">
        <v>15</v>
      </c>
      <c r="C225" s="1">
        <v>23</v>
      </c>
      <c r="E225" s="2">
        <v>0.6662760239583333</v>
      </c>
      <c r="F225" s="2">
        <v>1.480614</v>
      </c>
      <c r="G225" s="2">
        <v>0.08469319</v>
      </c>
      <c r="M225" s="2"/>
      <c r="N225" s="2"/>
      <c r="O225" s="2"/>
    </row>
    <row r="226" spans="1:15" ht="12.75">
      <c r="A226" s="1">
        <v>2015</v>
      </c>
      <c r="B226" s="1" t="s">
        <v>15</v>
      </c>
      <c r="C226" s="1">
        <v>24</v>
      </c>
      <c r="E226" s="2">
        <v>0.6625949791666665</v>
      </c>
      <c r="F226" s="2">
        <v>1.48216</v>
      </c>
      <c r="G226" s="2">
        <v>0.1069062</v>
      </c>
      <c r="M226" s="2"/>
      <c r="N226" s="2"/>
      <c r="O226" s="2"/>
    </row>
    <row r="227" spans="1:15" ht="12.75">
      <c r="A227" s="1">
        <v>2015</v>
      </c>
      <c r="B227" s="1" t="s">
        <v>15</v>
      </c>
      <c r="C227" s="1">
        <v>25</v>
      </c>
      <c r="E227" s="2">
        <v>1.1868379770833335</v>
      </c>
      <c r="F227" s="2">
        <v>2.129893</v>
      </c>
      <c r="G227" s="2">
        <v>0.3511124</v>
      </c>
      <c r="M227" s="2"/>
      <c r="N227" s="2"/>
      <c r="O227" s="2"/>
    </row>
    <row r="228" spans="1:15" ht="12.75">
      <c r="A228" s="1">
        <v>2015</v>
      </c>
      <c r="B228" s="1" t="s">
        <v>15</v>
      </c>
      <c r="C228" s="1">
        <v>26</v>
      </c>
      <c r="E228" s="2">
        <v>1.4797511062500002</v>
      </c>
      <c r="F228" s="2">
        <v>2.288684</v>
      </c>
      <c r="G228" s="2">
        <v>0.7767603</v>
      </c>
      <c r="M228" s="2"/>
      <c r="N228" s="2"/>
      <c r="O228" s="2"/>
    </row>
    <row r="229" spans="1:15" ht="12.75">
      <c r="A229" s="1">
        <v>2015</v>
      </c>
      <c r="B229" s="1" t="s">
        <v>15</v>
      </c>
      <c r="C229" s="1">
        <v>27</v>
      </c>
      <c r="E229" s="2">
        <v>1.4736259812500005</v>
      </c>
      <c r="F229" s="2">
        <v>2.315095</v>
      </c>
      <c r="G229" s="2">
        <v>0.608305</v>
      </c>
      <c r="M229" s="2"/>
      <c r="N229" s="2"/>
      <c r="O229" s="2"/>
    </row>
    <row r="230" spans="1:15" ht="12.75">
      <c r="A230" s="1">
        <v>2015</v>
      </c>
      <c r="B230" s="1" t="s">
        <v>15</v>
      </c>
      <c r="C230" s="1">
        <v>28</v>
      </c>
      <c r="E230" s="2">
        <v>1.273440370833333</v>
      </c>
      <c r="F230" s="2">
        <v>2.128694</v>
      </c>
      <c r="G230" s="2">
        <v>0.3908329</v>
      </c>
      <c r="M230" s="2"/>
      <c r="N230" s="2"/>
      <c r="O230" s="2"/>
    </row>
    <row r="231" spans="1:15" ht="12.75">
      <c r="A231" s="1">
        <v>2015</v>
      </c>
      <c r="B231" s="1" t="s">
        <v>15</v>
      </c>
      <c r="C231" s="1">
        <v>29</v>
      </c>
      <c r="E231" s="2">
        <v>1.2403409468750002</v>
      </c>
      <c r="F231" s="2">
        <v>2.194987</v>
      </c>
      <c r="G231" s="2">
        <v>0.298728</v>
      </c>
      <c r="J231" t="s">
        <v>7</v>
      </c>
      <c r="L231" s="2">
        <f>AVERAGE(E204:E233)</f>
        <v>0.7503729795993895</v>
      </c>
      <c r="M231" s="2"/>
      <c r="N231" s="2"/>
      <c r="O231" s="2"/>
    </row>
    <row r="232" spans="1:15" ht="12.75">
      <c r="A232" s="1">
        <v>2015</v>
      </c>
      <c r="B232" s="1" t="s">
        <v>15</v>
      </c>
      <c r="C232" s="1">
        <v>30</v>
      </c>
      <c r="E232" s="2">
        <v>1.2021504135416665</v>
      </c>
      <c r="F232" s="2">
        <v>2.169083</v>
      </c>
      <c r="G232" s="2">
        <v>0.2500343</v>
      </c>
      <c r="J232" t="s">
        <v>8</v>
      </c>
      <c r="L232" s="2">
        <f>MAX(F204:F233)</f>
        <v>2.315095</v>
      </c>
      <c r="M232" s="2"/>
      <c r="N232" s="2"/>
      <c r="O232" s="2"/>
    </row>
    <row r="233" spans="1:15" ht="12.75">
      <c r="A233" s="1">
        <v>2015</v>
      </c>
      <c r="B233" s="1" t="s">
        <v>15</v>
      </c>
      <c r="C233" s="1">
        <v>31</v>
      </c>
      <c r="E233" s="2">
        <v>1.2179856239583333</v>
      </c>
      <c r="F233" s="2">
        <v>2.285616</v>
      </c>
      <c r="G233" s="2">
        <v>0.2773452</v>
      </c>
      <c r="J233" t="s">
        <v>9</v>
      </c>
      <c r="L233" s="2">
        <f>MIN(G204:G233)</f>
        <v>-0.5271254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2015</v>
      </c>
      <c r="B237" s="1" t="s">
        <v>16</v>
      </c>
      <c r="C237" s="1">
        <v>1</v>
      </c>
      <c r="E237" s="4">
        <v>1.1932005458333335</v>
      </c>
      <c r="F237" s="4">
        <v>2.24721</v>
      </c>
      <c r="G237" s="4">
        <v>0.2725706</v>
      </c>
    </row>
    <row r="238" spans="1:7" ht="12.75">
      <c r="A238" s="1">
        <v>2015</v>
      </c>
      <c r="B238" s="1" t="s">
        <v>16</v>
      </c>
      <c r="C238" s="1">
        <v>2</v>
      </c>
      <c r="E238" s="4">
        <v>1.2090162749999998</v>
      </c>
      <c r="F238" s="4">
        <v>2.255652</v>
      </c>
      <c r="G238" s="4">
        <v>0.3415165</v>
      </c>
    </row>
    <row r="239" spans="1:7" ht="12.75">
      <c r="A239" s="1">
        <v>2015</v>
      </c>
      <c r="B239" s="1" t="s">
        <v>16</v>
      </c>
      <c r="C239" s="1">
        <v>3</v>
      </c>
      <c r="E239" s="4">
        <v>1.0056070312500005</v>
      </c>
      <c r="F239" s="4">
        <v>1.725259</v>
      </c>
      <c r="G239" s="4">
        <v>0.3261082</v>
      </c>
    </row>
    <row r="240" spans="1:7" ht="12.75">
      <c r="A240" s="1">
        <v>2015</v>
      </c>
      <c r="B240" s="1" t="s">
        <v>16</v>
      </c>
      <c r="C240" s="1">
        <v>4</v>
      </c>
      <c r="E240" s="4">
        <v>0.827843106145833</v>
      </c>
      <c r="F240" s="4">
        <v>1.564116</v>
      </c>
      <c r="G240" s="4">
        <v>0.00252986</v>
      </c>
    </row>
    <row r="241" spans="1:7" ht="12.75">
      <c r="A241" s="1">
        <v>2015</v>
      </c>
      <c r="B241" s="1" t="s">
        <v>16</v>
      </c>
      <c r="C241" s="1">
        <v>5</v>
      </c>
      <c r="E241" s="4">
        <v>0.7297284012500002</v>
      </c>
      <c r="F241" s="4">
        <v>1.531615</v>
      </c>
      <c r="G241" s="4">
        <v>0.0339005</v>
      </c>
    </row>
    <row r="242" spans="1:7" ht="12.75">
      <c r="A242" s="1">
        <v>2015</v>
      </c>
      <c r="B242" s="1" t="s">
        <v>16</v>
      </c>
      <c r="C242" s="1">
        <v>6</v>
      </c>
      <c r="E242" s="2">
        <v>0.7218199209374999</v>
      </c>
      <c r="F242" s="2">
        <v>1.500636</v>
      </c>
      <c r="G242" s="2">
        <v>0.01533175</v>
      </c>
    </row>
    <row r="243" spans="1:7" ht="12.75">
      <c r="A243" s="1">
        <v>2015</v>
      </c>
      <c r="B243" s="1" t="s">
        <v>16</v>
      </c>
      <c r="C243" s="1">
        <v>7</v>
      </c>
      <c r="E243" s="2">
        <v>0.8499918519791666</v>
      </c>
      <c r="F243" s="2">
        <v>1.71248</v>
      </c>
      <c r="G243" s="2">
        <v>0.05371475</v>
      </c>
    </row>
    <row r="244" spans="1:7" ht="12.75">
      <c r="A244" s="1">
        <v>2015</v>
      </c>
      <c r="B244" s="1" t="s">
        <v>16</v>
      </c>
      <c r="C244" s="1">
        <v>8</v>
      </c>
      <c r="E244" s="2">
        <v>0.8205923219791668</v>
      </c>
      <c r="F244" s="2">
        <v>1.777805</v>
      </c>
      <c r="G244" s="2">
        <v>0.01348662</v>
      </c>
    </row>
    <row r="245" spans="1:7" ht="12.75">
      <c r="A245" s="1">
        <v>2015</v>
      </c>
      <c r="B245" s="1" t="s">
        <v>16</v>
      </c>
      <c r="C245" s="1">
        <v>9</v>
      </c>
      <c r="E245" s="2">
        <v>0.8871336592812499</v>
      </c>
      <c r="F245" s="2">
        <v>1.767748</v>
      </c>
      <c r="G245" s="2">
        <v>0.007558346</v>
      </c>
    </row>
    <row r="246" spans="1:7" ht="12.75">
      <c r="A246" s="1">
        <v>2015</v>
      </c>
      <c r="B246" s="1" t="s">
        <v>16</v>
      </c>
      <c r="C246" s="1">
        <v>10</v>
      </c>
      <c r="E246" s="4">
        <v>1.0284136783333337</v>
      </c>
      <c r="F246" s="4">
        <v>1.965221</v>
      </c>
      <c r="G246" s="4">
        <v>0.08010292</v>
      </c>
    </row>
    <row r="247" spans="1:7" ht="12.75">
      <c r="A247" s="1">
        <v>2015</v>
      </c>
      <c r="B247" s="1" t="s">
        <v>16</v>
      </c>
      <c r="C247" s="1">
        <v>11</v>
      </c>
      <c r="E247" s="4">
        <v>1.0637824867708332</v>
      </c>
      <c r="F247" s="4">
        <v>2.001458</v>
      </c>
      <c r="G247" s="4">
        <v>0.04123545</v>
      </c>
    </row>
    <row r="248" spans="1:7" ht="12.75">
      <c r="A248" s="1">
        <v>2015</v>
      </c>
      <c r="B248" s="1" t="s">
        <v>16</v>
      </c>
      <c r="C248" s="1">
        <v>12</v>
      </c>
      <c r="E248" s="4">
        <v>1.0501184093750002</v>
      </c>
      <c r="F248" s="4">
        <v>2.01779</v>
      </c>
      <c r="G248" s="4">
        <v>0.07034564</v>
      </c>
    </row>
    <row r="249" spans="1:7" ht="12.75">
      <c r="A249" s="1">
        <v>2015</v>
      </c>
      <c r="B249" s="1" t="s">
        <v>16</v>
      </c>
      <c r="C249" s="1">
        <v>13</v>
      </c>
      <c r="E249" s="2">
        <v>0.9863575300208337</v>
      </c>
      <c r="F249" s="2">
        <v>1.929329</v>
      </c>
      <c r="G249" s="2">
        <v>-0.04311895</v>
      </c>
    </row>
    <row r="250" spans="1:7" ht="12.75">
      <c r="A250" s="1">
        <v>2015</v>
      </c>
      <c r="B250" s="1" t="s">
        <v>16</v>
      </c>
      <c r="C250" s="1">
        <v>14</v>
      </c>
      <c r="E250" s="2">
        <v>0.8808718137499997</v>
      </c>
      <c r="F250" s="2">
        <v>1.808022</v>
      </c>
      <c r="G250" s="2">
        <v>-0.05785847</v>
      </c>
    </row>
    <row r="251" spans="1:7" ht="12.75">
      <c r="A251" s="1">
        <v>2015</v>
      </c>
      <c r="B251" s="1" t="s">
        <v>16</v>
      </c>
      <c r="C251" s="1">
        <v>15</v>
      </c>
      <c r="E251" s="2">
        <v>0.8084169578124999</v>
      </c>
      <c r="F251" s="2">
        <v>1.717024</v>
      </c>
      <c r="G251" s="2">
        <v>-0.070153</v>
      </c>
    </row>
    <row r="252" spans="1:7" ht="12.75">
      <c r="A252" s="1">
        <v>2015</v>
      </c>
      <c r="B252" s="1" t="s">
        <v>16</v>
      </c>
      <c r="C252" s="1">
        <v>16</v>
      </c>
      <c r="E252" s="2">
        <v>0.8480982521874999</v>
      </c>
      <c r="F252" s="2">
        <v>1.779512</v>
      </c>
      <c r="G252" s="2">
        <v>0.01191783</v>
      </c>
    </row>
    <row r="253" spans="1:7" ht="12.75">
      <c r="A253" s="1">
        <v>2015</v>
      </c>
      <c r="B253" s="1" t="s">
        <v>16</v>
      </c>
      <c r="C253" s="1">
        <v>17</v>
      </c>
      <c r="E253" s="2">
        <v>0.9262624906250004</v>
      </c>
      <c r="F253" s="2">
        <v>1.663348</v>
      </c>
      <c r="G253" s="2">
        <v>0.1867166</v>
      </c>
    </row>
    <row r="254" spans="1:7" ht="12.75">
      <c r="A254" s="1">
        <v>2015</v>
      </c>
      <c r="B254" s="1" t="s">
        <v>16</v>
      </c>
      <c r="C254" s="1">
        <v>18</v>
      </c>
      <c r="E254" s="2">
        <v>1.001783770833333</v>
      </c>
      <c r="F254" s="2">
        <v>1.596271</v>
      </c>
      <c r="G254" s="2">
        <v>0.323617</v>
      </c>
    </row>
    <row r="255" spans="1:7" ht="12.75">
      <c r="A255" s="1">
        <v>2015</v>
      </c>
      <c r="B255" s="1" t="s">
        <v>16</v>
      </c>
      <c r="C255" s="1">
        <v>19</v>
      </c>
      <c r="E255" s="4">
        <v>1.3643566666666664</v>
      </c>
      <c r="F255" s="4">
        <v>1.868964</v>
      </c>
      <c r="G255" s="4">
        <v>0.7817194</v>
      </c>
    </row>
    <row r="256" spans="1:7" ht="12.75">
      <c r="A256" s="1">
        <v>2015</v>
      </c>
      <c r="B256" s="1" t="s">
        <v>16</v>
      </c>
      <c r="C256" s="1">
        <v>20</v>
      </c>
      <c r="E256" s="2">
        <v>1.3998549718749995</v>
      </c>
      <c r="F256" s="2">
        <v>1.938648</v>
      </c>
      <c r="G256" s="2">
        <v>0.9024732</v>
      </c>
    </row>
    <row r="257" spans="1:7" ht="12.75">
      <c r="A257" s="1">
        <v>2015</v>
      </c>
      <c r="B257" s="1" t="s">
        <v>16</v>
      </c>
      <c r="C257" s="1">
        <v>21</v>
      </c>
      <c r="E257" s="2">
        <v>1.3035768927083333</v>
      </c>
      <c r="F257" s="2">
        <v>1.874638</v>
      </c>
      <c r="G257" s="2">
        <v>0.8829129</v>
      </c>
    </row>
    <row r="258" spans="1:7" ht="12.75">
      <c r="A258" s="1">
        <v>2015</v>
      </c>
      <c r="B258" s="1" t="s">
        <v>16</v>
      </c>
      <c r="C258" s="1">
        <v>22</v>
      </c>
      <c r="E258" s="2">
        <v>1.2664095885416664</v>
      </c>
      <c r="F258" s="2">
        <v>1.875399</v>
      </c>
      <c r="G258" s="2">
        <v>0.7784212</v>
      </c>
    </row>
    <row r="259" spans="1:7" ht="12.75">
      <c r="A259" s="1">
        <v>2015</v>
      </c>
      <c r="B259" s="1" t="s">
        <v>16</v>
      </c>
      <c r="C259" s="1">
        <v>23</v>
      </c>
      <c r="E259" s="2">
        <v>1.2242931458333337</v>
      </c>
      <c r="F259" s="2">
        <v>1.802739</v>
      </c>
      <c r="G259" s="2">
        <v>0.6683471</v>
      </c>
    </row>
    <row r="260" spans="1:7" ht="12.75">
      <c r="A260" s="1">
        <v>2015</v>
      </c>
      <c r="B260" s="1" t="s">
        <v>16</v>
      </c>
      <c r="C260" s="1">
        <v>24</v>
      </c>
      <c r="E260" s="2">
        <v>1.315677713541667</v>
      </c>
      <c r="F260" s="2">
        <v>1.9431</v>
      </c>
      <c r="G260" s="2">
        <v>0.6642873</v>
      </c>
    </row>
    <row r="261" spans="1:7" ht="12.75">
      <c r="A261" s="1">
        <v>2015</v>
      </c>
      <c r="B261" s="1" t="s">
        <v>16</v>
      </c>
      <c r="C261" s="1">
        <v>25</v>
      </c>
      <c r="E261" s="2">
        <v>1.415944788541667</v>
      </c>
      <c r="F261" s="2">
        <v>2.082168</v>
      </c>
      <c r="G261" s="2">
        <v>0.7265904</v>
      </c>
    </row>
    <row r="262" spans="1:7" ht="12.75">
      <c r="A262" s="1">
        <v>2015</v>
      </c>
      <c r="B262" s="1" t="s">
        <v>16</v>
      </c>
      <c r="C262" s="1">
        <v>26</v>
      </c>
      <c r="E262" s="2">
        <v>1.4367165406250002</v>
      </c>
      <c r="F262" s="2">
        <v>2.116607</v>
      </c>
      <c r="G262" s="2">
        <v>0.6931901</v>
      </c>
    </row>
    <row r="263" spans="1:7" ht="12.75">
      <c r="A263" s="1">
        <v>2015</v>
      </c>
      <c r="B263" s="1" t="s">
        <v>16</v>
      </c>
      <c r="C263" s="1">
        <v>27</v>
      </c>
      <c r="E263" s="2">
        <v>1.5341506531250004</v>
      </c>
      <c r="F263" s="2">
        <v>2.368609</v>
      </c>
      <c r="G263" s="2">
        <v>0.8502736</v>
      </c>
    </row>
    <row r="264" spans="1:7" ht="12.75">
      <c r="A264" s="1">
        <v>2015</v>
      </c>
      <c r="B264" s="1" t="s">
        <v>16</v>
      </c>
      <c r="C264" s="1">
        <v>28</v>
      </c>
      <c r="E264" s="2">
        <v>1.505938988541667</v>
      </c>
      <c r="F264" s="2">
        <v>2.275974</v>
      </c>
      <c r="G264" s="2">
        <v>0.8128595</v>
      </c>
    </row>
    <row r="265" spans="1:12" ht="12.75">
      <c r="A265" s="1">
        <v>2015</v>
      </c>
      <c r="B265" s="1" t="s">
        <v>16</v>
      </c>
      <c r="C265" s="1">
        <v>29</v>
      </c>
      <c r="E265" s="2">
        <v>1.4579058812499996</v>
      </c>
      <c r="F265" s="2">
        <v>2.258005</v>
      </c>
      <c r="G265" s="2">
        <v>0.8130441</v>
      </c>
      <c r="J265" t="s">
        <v>7</v>
      </c>
      <c r="L265" s="2">
        <f>AVERAGE(E237:E267)</f>
        <v>1.1349872212442877</v>
      </c>
    </row>
    <row r="266" spans="1:12" ht="12.75">
      <c r="A266" s="1">
        <v>2015</v>
      </c>
      <c r="B266" s="1" t="s">
        <v>16</v>
      </c>
      <c r="C266" s="1">
        <v>30</v>
      </c>
      <c r="E266" s="4">
        <v>1.4010178572916674</v>
      </c>
      <c r="F266" s="4">
        <v>2.383672</v>
      </c>
      <c r="G266" s="4">
        <v>0.6719227</v>
      </c>
      <c r="J266" t="s">
        <v>8</v>
      </c>
      <c r="L266" s="2">
        <f>MAX(F237:F267)</f>
        <v>2.383672</v>
      </c>
    </row>
    <row r="267" spans="1:12" ht="12.75">
      <c r="A267" s="1">
        <v>2015</v>
      </c>
      <c r="B267" s="1" t="s">
        <v>16</v>
      </c>
      <c r="C267" s="1">
        <v>31</v>
      </c>
      <c r="E267" s="4">
        <v>1.719721666666666</v>
      </c>
      <c r="F267" s="4">
        <v>2.306468</v>
      </c>
      <c r="G267" s="4">
        <v>1.071551</v>
      </c>
      <c r="J267" t="s">
        <v>9</v>
      </c>
      <c r="L267" s="2">
        <f>MIN(G237:G267)</f>
        <v>-0.070153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2015</v>
      </c>
      <c r="B271" s="1" t="s">
        <v>17</v>
      </c>
      <c r="C271" s="1">
        <v>1</v>
      </c>
      <c r="E271" s="2">
        <v>1.4933238916666667</v>
      </c>
      <c r="F271" s="2">
        <v>2.036658</v>
      </c>
      <c r="G271" s="2">
        <v>0.8382556</v>
      </c>
    </row>
    <row r="272" spans="1:7" ht="12.75">
      <c r="A272" s="1">
        <v>2015</v>
      </c>
      <c r="B272" s="1" t="s">
        <v>17</v>
      </c>
      <c r="C272" s="1">
        <v>2</v>
      </c>
      <c r="E272" s="2">
        <v>1.3378708531249999</v>
      </c>
      <c r="F272" s="2">
        <v>1.973155</v>
      </c>
      <c r="G272" s="2">
        <v>0.7074912</v>
      </c>
    </row>
    <row r="273" spans="1:7" ht="12.75">
      <c r="A273" s="1">
        <v>2015</v>
      </c>
      <c r="B273" s="1" t="s">
        <v>17</v>
      </c>
      <c r="C273" s="1">
        <v>3</v>
      </c>
      <c r="E273" s="2">
        <v>1.3129039520833337</v>
      </c>
      <c r="F273" s="2">
        <v>1.989348</v>
      </c>
      <c r="G273" s="2">
        <v>0.6766741</v>
      </c>
    </row>
    <row r="274" spans="1:7" ht="12.75">
      <c r="A274" s="1">
        <v>2015</v>
      </c>
      <c r="B274" s="1" t="s">
        <v>17</v>
      </c>
      <c r="C274" s="1">
        <v>4</v>
      </c>
      <c r="E274" s="2">
        <v>1.230003297916667</v>
      </c>
      <c r="F274" s="2">
        <v>1.984527</v>
      </c>
      <c r="G274" s="2">
        <v>0.5481935</v>
      </c>
    </row>
    <row r="275" spans="1:7" ht="12.75">
      <c r="A275" s="1">
        <v>2015</v>
      </c>
      <c r="B275" s="1" t="s">
        <v>17</v>
      </c>
      <c r="C275" s="1">
        <v>5</v>
      </c>
      <c r="E275" s="2">
        <v>1.0654464093750002</v>
      </c>
      <c r="F275" s="2">
        <v>1.797988</v>
      </c>
      <c r="G275" s="2">
        <v>0.3723335</v>
      </c>
    </row>
    <row r="276" spans="1:7" ht="12.75">
      <c r="A276" s="1">
        <v>2015</v>
      </c>
      <c r="B276" s="1" t="s">
        <v>17</v>
      </c>
      <c r="C276" s="1">
        <v>6</v>
      </c>
      <c r="E276" s="2">
        <v>1.033623386458333</v>
      </c>
      <c r="F276" s="2">
        <v>1.670037</v>
      </c>
      <c r="G276" s="2">
        <v>0.4186053</v>
      </c>
    </row>
    <row r="277" spans="1:7" ht="12.75">
      <c r="A277" s="1">
        <v>2015</v>
      </c>
      <c r="B277" s="1" t="s">
        <v>17</v>
      </c>
      <c r="C277" s="1">
        <v>7</v>
      </c>
      <c r="E277" s="2">
        <v>1.1755384979166668</v>
      </c>
      <c r="F277" s="2">
        <v>1.925984</v>
      </c>
      <c r="G277" s="2">
        <v>0.5355527</v>
      </c>
    </row>
    <row r="278" spans="1:7" ht="12.75">
      <c r="A278" s="1">
        <v>2015</v>
      </c>
      <c r="B278" s="1" t="s">
        <v>17</v>
      </c>
      <c r="C278" s="1">
        <v>8</v>
      </c>
      <c r="E278" s="2">
        <v>1.2440140572916665</v>
      </c>
      <c r="F278" s="2">
        <v>1.856277</v>
      </c>
      <c r="G278" s="2">
        <v>0.5286789</v>
      </c>
    </row>
    <row r="279" spans="1:7" ht="12.75">
      <c r="A279" s="1">
        <v>2015</v>
      </c>
      <c r="B279" s="1" t="s">
        <v>17</v>
      </c>
      <c r="C279" s="1">
        <v>9</v>
      </c>
      <c r="E279" s="2">
        <v>1.1388195781249995</v>
      </c>
      <c r="F279" s="2">
        <v>1.816441</v>
      </c>
      <c r="G279" s="2">
        <v>0.4595253</v>
      </c>
    </row>
    <row r="280" spans="1:7" ht="12.75">
      <c r="A280" s="1">
        <v>2015</v>
      </c>
      <c r="B280" s="1" t="s">
        <v>17</v>
      </c>
      <c r="C280" s="1">
        <v>10</v>
      </c>
      <c r="E280" s="2">
        <v>1.1643220760416664</v>
      </c>
      <c r="F280" s="2">
        <v>1.890139</v>
      </c>
      <c r="G280" s="2">
        <v>0.5687919</v>
      </c>
    </row>
    <row r="281" spans="1:7" ht="12.75">
      <c r="A281" s="1">
        <v>2015</v>
      </c>
      <c r="B281" s="1" t="s">
        <v>17</v>
      </c>
      <c r="C281" s="1">
        <v>11</v>
      </c>
      <c r="E281" s="2">
        <v>1.1719739802083329</v>
      </c>
      <c r="F281" s="2">
        <v>1.808598</v>
      </c>
      <c r="G281" s="2">
        <v>0.5316317</v>
      </c>
    </row>
    <row r="282" spans="1:7" ht="12.75">
      <c r="A282" s="1">
        <v>2015</v>
      </c>
      <c r="B282" s="1" t="s">
        <v>17</v>
      </c>
      <c r="C282" s="1">
        <v>12</v>
      </c>
      <c r="E282" s="2">
        <v>1.3122998468749993</v>
      </c>
      <c r="F282" s="2">
        <v>2.020581</v>
      </c>
      <c r="G282" s="2">
        <v>0.6461341</v>
      </c>
    </row>
    <row r="283" spans="1:7" ht="12.75">
      <c r="A283" s="1">
        <v>2015</v>
      </c>
      <c r="B283" s="1" t="s">
        <v>17</v>
      </c>
      <c r="C283" s="1">
        <v>13</v>
      </c>
      <c r="E283" s="2">
        <v>1.529744779166667</v>
      </c>
      <c r="F283" s="2">
        <v>2.060439</v>
      </c>
      <c r="G283" s="2">
        <v>0.8818285</v>
      </c>
    </row>
    <row r="284" spans="1:7" ht="12.75">
      <c r="A284" s="1">
        <v>2015</v>
      </c>
      <c r="B284" s="1" t="s">
        <v>17</v>
      </c>
      <c r="C284" s="1">
        <v>14</v>
      </c>
      <c r="E284" s="2">
        <v>1.2701812802083337</v>
      </c>
      <c r="F284" s="2">
        <v>1.737092</v>
      </c>
      <c r="G284" s="2">
        <v>0.7293122</v>
      </c>
    </row>
    <row r="285" spans="1:7" ht="12.75">
      <c r="A285" s="1">
        <v>2015</v>
      </c>
      <c r="B285" s="1" t="s">
        <v>17</v>
      </c>
      <c r="C285" s="1">
        <v>15</v>
      </c>
      <c r="E285" s="2">
        <v>1.1811141281250002</v>
      </c>
      <c r="F285" s="2">
        <v>1.703392</v>
      </c>
      <c r="G285" s="2">
        <v>0.6473336</v>
      </c>
    </row>
    <row r="286" spans="1:7" ht="12.75">
      <c r="A286" s="1">
        <v>2015</v>
      </c>
      <c r="B286" s="1" t="s">
        <v>17</v>
      </c>
      <c r="C286" s="1">
        <v>16</v>
      </c>
      <c r="E286" s="2">
        <v>1.2756884187499995</v>
      </c>
      <c r="F286" s="2">
        <v>1.790261</v>
      </c>
      <c r="G286" s="2">
        <v>0.7678335</v>
      </c>
    </row>
    <row r="287" spans="1:7" ht="12.75">
      <c r="A287" s="1">
        <v>2015</v>
      </c>
      <c r="B287" s="1" t="s">
        <v>17</v>
      </c>
      <c r="C287" s="1">
        <v>17</v>
      </c>
      <c r="E287" s="2">
        <v>1.3164799447916669</v>
      </c>
      <c r="F287" s="2">
        <v>1.789222</v>
      </c>
      <c r="G287" s="2">
        <v>0.8013031</v>
      </c>
    </row>
    <row r="288" spans="1:7" ht="12.75">
      <c r="A288" s="1">
        <v>2015</v>
      </c>
      <c r="B288" s="1" t="s">
        <v>17</v>
      </c>
      <c r="C288" s="1">
        <v>18</v>
      </c>
      <c r="E288" s="2">
        <v>1.561865782291667</v>
      </c>
      <c r="F288" s="2">
        <v>2.135983</v>
      </c>
      <c r="G288" s="2">
        <v>0.9656296</v>
      </c>
    </row>
    <row r="289" spans="1:7" ht="12.75">
      <c r="A289" s="1">
        <v>2015</v>
      </c>
      <c r="B289" s="1" t="s">
        <v>17</v>
      </c>
      <c r="C289" s="1">
        <v>19</v>
      </c>
      <c r="E289" s="2">
        <v>1.4395753552083344</v>
      </c>
      <c r="F289" s="2">
        <v>2.066206</v>
      </c>
      <c r="G289" s="2">
        <v>0.8347497</v>
      </c>
    </row>
    <row r="290" spans="1:7" ht="12.75">
      <c r="A290" s="1">
        <v>2015</v>
      </c>
      <c r="B290" s="1" t="s">
        <v>17</v>
      </c>
      <c r="C290" s="1">
        <v>20</v>
      </c>
      <c r="E290" s="2">
        <v>1.249819446875</v>
      </c>
      <c r="F290" s="2">
        <v>1.849934</v>
      </c>
      <c r="G290" s="2">
        <v>0.6479795</v>
      </c>
    </row>
    <row r="291" spans="1:7" ht="12.75">
      <c r="A291" s="1">
        <v>2015</v>
      </c>
      <c r="B291" s="1" t="s">
        <v>17</v>
      </c>
      <c r="C291" s="1">
        <v>21</v>
      </c>
      <c r="E291" s="2">
        <v>1.1826463541666672</v>
      </c>
      <c r="F291" s="2">
        <v>1.74046</v>
      </c>
      <c r="G291" s="2">
        <v>0.5440412</v>
      </c>
    </row>
    <row r="292" spans="1:7" ht="12.75">
      <c r="A292" s="1">
        <v>2015</v>
      </c>
      <c r="B292" s="1" t="s">
        <v>17</v>
      </c>
      <c r="C292" s="1">
        <v>22</v>
      </c>
      <c r="E292" s="2">
        <v>1.310276205208333</v>
      </c>
      <c r="F292" s="2">
        <v>1.82576</v>
      </c>
      <c r="G292" s="2">
        <v>0.8170345</v>
      </c>
    </row>
    <row r="293" spans="1:7" ht="12.75">
      <c r="A293" s="1">
        <v>2015</v>
      </c>
      <c r="B293" s="1" t="s">
        <v>17</v>
      </c>
      <c r="C293" s="1">
        <v>23</v>
      </c>
      <c r="E293" s="2">
        <v>1.3300150072916666</v>
      </c>
      <c r="F293" s="2">
        <v>1.932258</v>
      </c>
      <c r="G293" s="2">
        <v>0.6456957</v>
      </c>
    </row>
    <row r="294" spans="1:7" ht="12.75">
      <c r="A294" s="1">
        <v>2015</v>
      </c>
      <c r="B294" s="1" t="s">
        <v>17</v>
      </c>
      <c r="C294" s="1">
        <v>24</v>
      </c>
      <c r="E294" s="2">
        <v>1.5603504000000001</v>
      </c>
      <c r="F294" s="2">
        <v>2.314542</v>
      </c>
      <c r="G294" s="2">
        <v>0.8157659</v>
      </c>
    </row>
    <row r="295" spans="1:7" ht="12.75">
      <c r="A295" s="1">
        <v>2015</v>
      </c>
      <c r="B295" s="1" t="s">
        <v>17</v>
      </c>
      <c r="C295" s="1">
        <v>25</v>
      </c>
      <c r="E295" s="2">
        <v>1.6615526895833332</v>
      </c>
      <c r="F295" s="2">
        <v>2.413981</v>
      </c>
      <c r="G295" s="2">
        <v>0.9508207</v>
      </c>
    </row>
    <row r="296" spans="1:7" ht="12.75">
      <c r="A296" s="1">
        <v>2015</v>
      </c>
      <c r="B296" s="1" t="s">
        <v>17</v>
      </c>
      <c r="C296" s="1">
        <v>26</v>
      </c>
      <c r="E296" s="2">
        <v>1.7878909062499997</v>
      </c>
      <c r="F296" s="2">
        <v>2.622596</v>
      </c>
      <c r="G296" s="2">
        <v>1.073835</v>
      </c>
    </row>
    <row r="297" spans="1:7" ht="12.75">
      <c r="A297" s="1">
        <v>2015</v>
      </c>
      <c r="B297" s="1" t="s">
        <v>17</v>
      </c>
      <c r="C297" s="1">
        <v>27</v>
      </c>
      <c r="E297" s="2">
        <v>1.797274420833333</v>
      </c>
      <c r="F297" s="2">
        <v>2.67212</v>
      </c>
      <c r="G297" s="2">
        <v>0.9849594</v>
      </c>
    </row>
    <row r="298" spans="1:12" ht="12.75">
      <c r="A298" s="1">
        <v>2015</v>
      </c>
      <c r="B298" s="1" t="s">
        <v>17</v>
      </c>
      <c r="C298" s="1">
        <v>28</v>
      </c>
      <c r="E298" s="2">
        <v>1.9390218020833336</v>
      </c>
      <c r="F298" s="2">
        <v>2.78337</v>
      </c>
      <c r="G298" s="2">
        <v>1.019098</v>
      </c>
      <c r="J298" t="s">
        <v>7</v>
      </c>
      <c r="L298" s="2">
        <f>AVERAGE(E271:E299)</f>
        <v>1.3931146533045977</v>
      </c>
    </row>
    <row r="299" spans="1:12" ht="12.75">
      <c r="A299" s="1">
        <v>2015</v>
      </c>
      <c r="B299" s="1" t="s">
        <v>17</v>
      </c>
      <c r="C299" s="1">
        <v>29</v>
      </c>
      <c r="E299" s="2">
        <v>2.3266881979166665</v>
      </c>
      <c r="F299" s="2">
        <v>2.927098</v>
      </c>
      <c r="G299" s="2">
        <v>1.767055</v>
      </c>
      <c r="J299" t="s">
        <v>8</v>
      </c>
      <c r="L299" s="2">
        <f>MAX(F271:F299)</f>
        <v>2.927098</v>
      </c>
    </row>
    <row r="300" spans="1:12" ht="12.75">
      <c r="A300" s="1">
        <v>2015</v>
      </c>
      <c r="B300" s="1" t="s">
        <v>17</v>
      </c>
      <c r="C300" s="1">
        <v>30</v>
      </c>
      <c r="E300" s="2">
        <v>2.2569203437500005</v>
      </c>
      <c r="F300" s="2">
        <v>2.938908</v>
      </c>
      <c r="G300" s="2">
        <v>1.577748</v>
      </c>
      <c r="J300" t="s">
        <v>9</v>
      </c>
      <c r="L300" s="2">
        <f>+MIN(G271:G299)</f>
        <v>0.3723335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2015</v>
      </c>
      <c r="B304" s="1" t="s">
        <v>18</v>
      </c>
      <c r="C304" s="1">
        <v>1</v>
      </c>
      <c r="E304" s="2">
        <v>2.099095302083333</v>
      </c>
      <c r="F304" s="2">
        <v>2.817831</v>
      </c>
      <c r="G304" s="2">
        <v>1.438449</v>
      </c>
    </row>
    <row r="305" spans="1:7" ht="12.75">
      <c r="A305" s="1">
        <v>2015</v>
      </c>
      <c r="B305" s="1" t="s">
        <v>18</v>
      </c>
      <c r="C305" s="1">
        <v>2</v>
      </c>
      <c r="E305" s="2">
        <v>1.9704680208333336</v>
      </c>
      <c r="F305" s="2">
        <v>2.619643</v>
      </c>
      <c r="G305" s="2">
        <v>1.260305</v>
      </c>
    </row>
    <row r="306" spans="1:7" ht="12.75">
      <c r="A306" s="1">
        <v>2015</v>
      </c>
      <c r="B306" s="1" t="s">
        <v>18</v>
      </c>
      <c r="C306" s="1">
        <v>3</v>
      </c>
      <c r="E306" s="4">
        <v>2.032267510416666</v>
      </c>
      <c r="F306" s="4">
        <v>2.75915</v>
      </c>
      <c r="G306" s="4">
        <v>1.442647</v>
      </c>
    </row>
    <row r="307" spans="1:7" ht="12.75">
      <c r="A307" s="1">
        <v>2015</v>
      </c>
      <c r="B307" s="1" t="s">
        <v>18</v>
      </c>
      <c r="C307" s="1">
        <v>4</v>
      </c>
      <c r="E307" s="4">
        <v>1.8509152499999992</v>
      </c>
      <c r="F307" s="4">
        <v>2.256851</v>
      </c>
      <c r="G307" s="4">
        <v>1.323785</v>
      </c>
    </row>
    <row r="308" spans="1:7" ht="12.75">
      <c r="A308" s="1">
        <v>2015</v>
      </c>
      <c r="B308" s="1" t="s">
        <v>18</v>
      </c>
      <c r="C308" s="1">
        <v>5</v>
      </c>
      <c r="E308" s="4">
        <v>1.930045770833334</v>
      </c>
      <c r="F308" s="4">
        <v>2.530699</v>
      </c>
      <c r="G308" s="4">
        <v>1.296174</v>
      </c>
    </row>
    <row r="309" spans="1:7" ht="12.75">
      <c r="A309" s="1">
        <v>2015</v>
      </c>
      <c r="B309" s="1" t="s">
        <v>18</v>
      </c>
      <c r="C309" s="1">
        <v>6</v>
      </c>
      <c r="E309" s="4">
        <v>1.7265608645833332</v>
      </c>
      <c r="F309" s="4">
        <v>2.214017</v>
      </c>
      <c r="G309" s="4">
        <v>1.076903</v>
      </c>
    </row>
    <row r="310" spans="1:7" ht="12.75">
      <c r="A310" s="1">
        <v>2015</v>
      </c>
      <c r="B310" s="1" t="s">
        <v>18</v>
      </c>
      <c r="C310" s="1">
        <v>7</v>
      </c>
      <c r="E310" s="4">
        <v>1.7698678750000008</v>
      </c>
      <c r="F310" s="4">
        <v>2.222667</v>
      </c>
      <c r="G310" s="4">
        <v>1.140128</v>
      </c>
    </row>
    <row r="311" spans="1:7" ht="12.75">
      <c r="A311" s="1">
        <v>2015</v>
      </c>
      <c r="B311" s="1" t="s">
        <v>18</v>
      </c>
      <c r="C311" s="1">
        <v>8</v>
      </c>
      <c r="E311" s="4">
        <v>1.8947301145833333</v>
      </c>
      <c r="F311" s="4">
        <v>2.436056</v>
      </c>
      <c r="G311" s="4">
        <v>1.249671</v>
      </c>
    </row>
    <row r="312" spans="1:7" ht="12.75">
      <c r="A312" s="1">
        <v>2015</v>
      </c>
      <c r="B312" s="1" t="s">
        <v>18</v>
      </c>
      <c r="C312" s="1">
        <v>9</v>
      </c>
      <c r="E312" s="2">
        <v>1.8782102708333328</v>
      </c>
      <c r="F312" s="2">
        <v>2.498774</v>
      </c>
      <c r="G312" s="2">
        <v>1.210528</v>
      </c>
    </row>
    <row r="313" spans="1:7" ht="12.75">
      <c r="A313" s="1">
        <v>2015</v>
      </c>
      <c r="B313" s="1" t="s">
        <v>18</v>
      </c>
      <c r="C313" s="1">
        <v>10</v>
      </c>
      <c r="E313" s="2">
        <v>1.8537666979166671</v>
      </c>
      <c r="F313" s="2">
        <v>2.516513</v>
      </c>
      <c r="G313" s="2">
        <v>1.168085</v>
      </c>
    </row>
    <row r="314" spans="1:7" ht="12.75">
      <c r="A314" s="1">
        <v>2015</v>
      </c>
      <c r="B314" s="1" t="s">
        <v>18</v>
      </c>
      <c r="C314" s="1">
        <v>11</v>
      </c>
      <c r="E314" s="2">
        <v>1.7699815312500002</v>
      </c>
      <c r="F314" s="2">
        <v>2.451972</v>
      </c>
      <c r="G314" s="2">
        <v>1.071805</v>
      </c>
    </row>
    <row r="315" spans="1:7" ht="12.75">
      <c r="A315" s="1">
        <v>2015</v>
      </c>
      <c r="B315" s="1" t="s">
        <v>18</v>
      </c>
      <c r="C315" s="1">
        <v>12</v>
      </c>
      <c r="E315" s="2">
        <v>1.6381853104166675</v>
      </c>
      <c r="F315" s="2">
        <v>2.246287</v>
      </c>
      <c r="G315" s="2">
        <v>0.8711488</v>
      </c>
    </row>
    <row r="316" spans="1:7" ht="12.75">
      <c r="A316" s="1">
        <v>2015</v>
      </c>
      <c r="B316" s="1" t="s">
        <v>18</v>
      </c>
      <c r="C316" s="1">
        <v>13</v>
      </c>
      <c r="E316" s="2">
        <v>1.6188129458333333</v>
      </c>
      <c r="F316" s="2">
        <v>2.3031</v>
      </c>
      <c r="G316" s="2">
        <v>0.7838647</v>
      </c>
    </row>
    <row r="317" spans="1:7" ht="12.75">
      <c r="A317" s="1">
        <v>2015</v>
      </c>
      <c r="B317" s="1" t="s">
        <v>18</v>
      </c>
      <c r="C317" s="1">
        <v>14</v>
      </c>
      <c r="E317" s="2">
        <v>1.4711845145833327</v>
      </c>
      <c r="F317" s="2">
        <v>2.311035</v>
      </c>
      <c r="G317" s="2">
        <v>0.6505396</v>
      </c>
    </row>
    <row r="318" spans="1:7" ht="12.75">
      <c r="A318" s="1">
        <v>2015</v>
      </c>
      <c r="B318" s="1" t="s">
        <v>18</v>
      </c>
      <c r="C318" s="1">
        <v>15</v>
      </c>
      <c r="E318" s="2">
        <v>1.252057092708333</v>
      </c>
      <c r="F318" s="2">
        <v>2.04976</v>
      </c>
      <c r="G318" s="2">
        <v>0.361769</v>
      </c>
    </row>
    <row r="319" spans="1:7" ht="12.75">
      <c r="A319" s="1">
        <v>2015</v>
      </c>
      <c r="B319" s="1" t="s">
        <v>18</v>
      </c>
      <c r="C319" s="1">
        <v>16</v>
      </c>
      <c r="E319" s="2">
        <v>1.1526504291666664</v>
      </c>
      <c r="F319" s="2">
        <v>1.897059</v>
      </c>
      <c r="G319" s="2">
        <v>0.2865026</v>
      </c>
    </row>
    <row r="320" spans="1:7" ht="12.75">
      <c r="A320" s="1">
        <v>2015</v>
      </c>
      <c r="B320" s="1" t="s">
        <v>18</v>
      </c>
      <c r="C320" s="1">
        <v>17</v>
      </c>
      <c r="E320" s="2">
        <v>1.0987283802083334</v>
      </c>
      <c r="F320" s="2">
        <v>1.881581</v>
      </c>
      <c r="G320" s="2">
        <v>0.2146273</v>
      </c>
    </row>
    <row r="321" spans="1:7" ht="12.75">
      <c r="A321" s="1">
        <v>2015</v>
      </c>
      <c r="B321" s="1" t="s">
        <v>18</v>
      </c>
      <c r="C321" s="1">
        <v>18</v>
      </c>
      <c r="E321" s="2">
        <v>1.0831890270833329</v>
      </c>
      <c r="F321" s="2">
        <v>1.913713</v>
      </c>
      <c r="G321" s="2">
        <v>0.1337559</v>
      </c>
    </row>
    <row r="322" spans="1:7" ht="12.75">
      <c r="A322" s="1">
        <v>2015</v>
      </c>
      <c r="B322" s="1" t="s">
        <v>18</v>
      </c>
      <c r="C322" s="1">
        <v>19</v>
      </c>
      <c r="E322" s="2">
        <v>0.5786637944791667</v>
      </c>
      <c r="F322" s="2">
        <v>1.328259</v>
      </c>
      <c r="G322" s="2">
        <v>-0.26931</v>
      </c>
    </row>
    <row r="323" spans="1:7" ht="12.75">
      <c r="A323" s="1">
        <v>2015</v>
      </c>
      <c r="B323" s="1" t="s">
        <v>18</v>
      </c>
      <c r="C323" s="1">
        <v>20</v>
      </c>
      <c r="E323" s="2">
        <v>0.8689276219791667</v>
      </c>
      <c r="F323" s="2">
        <v>1.56347</v>
      </c>
      <c r="G323" s="2">
        <v>0.02432775</v>
      </c>
    </row>
    <row r="324" spans="1:7" ht="12.75">
      <c r="A324" s="1">
        <v>2015</v>
      </c>
      <c r="B324" s="1" t="s">
        <v>18</v>
      </c>
      <c r="C324" s="1">
        <v>21</v>
      </c>
      <c r="E324" s="2">
        <v>1.2056813156250001</v>
      </c>
      <c r="F324" s="2">
        <v>1.889401</v>
      </c>
      <c r="G324" s="2">
        <v>0.3322668</v>
      </c>
    </row>
    <row r="325" spans="1:7" ht="12.75">
      <c r="A325" s="1">
        <v>2015</v>
      </c>
      <c r="B325" s="1" t="s">
        <v>18</v>
      </c>
      <c r="C325" s="1">
        <v>22</v>
      </c>
      <c r="E325" s="2">
        <v>1.2498655927083338</v>
      </c>
      <c r="F325" s="2">
        <v>1.934496</v>
      </c>
      <c r="G325" s="2">
        <v>0.332036</v>
      </c>
    </row>
    <row r="326" spans="1:7" ht="12.75">
      <c r="A326" s="1">
        <v>2015</v>
      </c>
      <c r="B326" s="1" t="s">
        <v>18</v>
      </c>
      <c r="C326" s="1">
        <v>23</v>
      </c>
      <c r="E326" s="3">
        <v>1.3102830104166672</v>
      </c>
      <c r="F326" s="3">
        <v>2.036496</v>
      </c>
      <c r="G326" s="3">
        <v>0.4882202</v>
      </c>
    </row>
    <row r="327" spans="1:7" ht="12.75">
      <c r="A327" s="1">
        <v>2015</v>
      </c>
      <c r="B327" s="1" t="s">
        <v>18</v>
      </c>
      <c r="C327" s="1">
        <v>24</v>
      </c>
      <c r="E327" s="2">
        <v>1.3138056770833333</v>
      </c>
      <c r="F327" s="2">
        <v>2.052989</v>
      </c>
      <c r="G327" s="2">
        <v>0.516938</v>
      </c>
    </row>
    <row r="328" spans="1:7" ht="12.75">
      <c r="A328" s="1">
        <v>2015</v>
      </c>
      <c r="B328" s="1" t="s">
        <v>18</v>
      </c>
      <c r="C328" s="1">
        <v>25</v>
      </c>
      <c r="E328" s="2">
        <v>1.4770349958333326</v>
      </c>
      <c r="F328" s="2">
        <v>2.285961</v>
      </c>
      <c r="G328" s="2">
        <v>0.5332232</v>
      </c>
    </row>
    <row r="329" spans="1:7" ht="12.75">
      <c r="A329" s="1">
        <v>2015</v>
      </c>
      <c r="B329" s="1" t="s">
        <v>18</v>
      </c>
      <c r="C329" s="1">
        <v>26</v>
      </c>
      <c r="E329" s="2">
        <v>1.5351717614583336</v>
      </c>
      <c r="F329" s="2">
        <v>2.335439</v>
      </c>
      <c r="G329" s="2">
        <v>0.3846052</v>
      </c>
    </row>
    <row r="330" spans="1:7" ht="12.75">
      <c r="A330" s="1">
        <v>2015</v>
      </c>
      <c r="B330" s="1" t="s">
        <v>18</v>
      </c>
      <c r="C330" s="1">
        <v>27</v>
      </c>
      <c r="E330" s="2">
        <v>1.7372349250000008</v>
      </c>
      <c r="F330" s="2">
        <v>2.665661</v>
      </c>
      <c r="G330" s="2">
        <v>0.5500388</v>
      </c>
    </row>
    <row r="331" spans="1:7" ht="12.75">
      <c r="A331" s="1">
        <v>2015</v>
      </c>
      <c r="B331" s="1" t="s">
        <v>18</v>
      </c>
      <c r="C331" s="1">
        <v>28</v>
      </c>
      <c r="E331" s="2">
        <v>1.8876101937499996</v>
      </c>
      <c r="F331" s="2">
        <v>3.01482</v>
      </c>
      <c r="G331" s="2">
        <v>0.8089612</v>
      </c>
    </row>
    <row r="332" spans="1:12" ht="12.75">
      <c r="A332" s="1">
        <v>2015</v>
      </c>
      <c r="B332" s="1" t="s">
        <v>18</v>
      </c>
      <c r="C332" s="1">
        <v>29</v>
      </c>
      <c r="E332" s="2">
        <v>1.5061607177083334</v>
      </c>
      <c r="F332" s="2">
        <v>2.608363</v>
      </c>
      <c r="G332" s="2">
        <v>0.3688276</v>
      </c>
      <c r="J332" t="s">
        <v>7</v>
      </c>
      <c r="L332" s="2">
        <f>AVERAGE(E304:E334)</f>
        <v>1.52556112499328</v>
      </c>
    </row>
    <row r="333" spans="1:12" ht="12.75">
      <c r="A333" s="1">
        <v>2015</v>
      </c>
      <c r="B333" s="1" t="s">
        <v>18</v>
      </c>
      <c r="C333" s="1">
        <v>30</v>
      </c>
      <c r="E333" s="2">
        <v>1.2685962760416671</v>
      </c>
      <c r="F333" s="2">
        <v>2.341575</v>
      </c>
      <c r="G333" s="2">
        <v>0.1606283</v>
      </c>
      <c r="J333" t="s">
        <v>8</v>
      </c>
      <c r="L333" s="2">
        <f>MAX(F304:F334)</f>
        <v>3.01482</v>
      </c>
    </row>
    <row r="334" spans="1:12" ht="12.75">
      <c r="A334" s="1">
        <v>2015</v>
      </c>
      <c r="B334" s="1" t="s">
        <v>18</v>
      </c>
      <c r="C334" s="1">
        <v>31</v>
      </c>
      <c r="E334" s="2">
        <v>1.262642084375</v>
      </c>
      <c r="F334" s="2">
        <v>2.179232</v>
      </c>
      <c r="G334" s="2">
        <v>0.1422904</v>
      </c>
      <c r="J334" t="s">
        <v>9</v>
      </c>
      <c r="L334" s="2">
        <f>MIN(G304:G334)</f>
        <v>-0.26931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2015</v>
      </c>
      <c r="B338" s="1" t="s">
        <v>19</v>
      </c>
      <c r="C338" s="1">
        <v>1</v>
      </c>
      <c r="E338" s="2">
        <v>1.2868600520833333</v>
      </c>
      <c r="F338" s="2">
        <v>2.145209</v>
      </c>
      <c r="G338" s="2">
        <v>0.1914454</v>
      </c>
    </row>
    <row r="339" spans="1:7" ht="12.75">
      <c r="A339" s="1">
        <v>2015</v>
      </c>
      <c r="B339" s="1" t="s">
        <v>19</v>
      </c>
      <c r="C339" s="1">
        <v>2</v>
      </c>
      <c r="E339" s="2">
        <v>1.1775048906250003</v>
      </c>
      <c r="F339" s="2">
        <v>1.903079</v>
      </c>
      <c r="G339" s="2">
        <v>0.1848021</v>
      </c>
    </row>
    <row r="340" spans="1:7" ht="12.75">
      <c r="A340" s="1">
        <v>2015</v>
      </c>
      <c r="B340" s="1" t="s">
        <v>19</v>
      </c>
      <c r="C340" s="1">
        <v>3</v>
      </c>
      <c r="E340" s="2">
        <v>1.0372239604166662</v>
      </c>
      <c r="F340" s="2">
        <v>1.597723</v>
      </c>
      <c r="G340" s="2">
        <v>0.2033014</v>
      </c>
    </row>
    <row r="341" spans="1:7" ht="12.75">
      <c r="A341" s="1">
        <v>2015</v>
      </c>
      <c r="B341" s="1" t="s">
        <v>19</v>
      </c>
      <c r="C341" s="1">
        <v>4</v>
      </c>
      <c r="E341" s="4">
        <v>0.8844341294791668</v>
      </c>
      <c r="F341" s="4">
        <v>1.441424</v>
      </c>
      <c r="G341" s="4">
        <v>0.08589244</v>
      </c>
    </row>
    <row r="342" spans="1:7" ht="12.75">
      <c r="A342" s="1">
        <v>2015</v>
      </c>
      <c r="B342" s="1" t="s">
        <v>19</v>
      </c>
      <c r="C342" s="1">
        <v>5</v>
      </c>
      <c r="E342" s="4">
        <v>0.7098399149062499</v>
      </c>
      <c r="F342" s="4">
        <v>1.372432</v>
      </c>
      <c r="G342" s="4">
        <v>-0.02157474</v>
      </c>
    </row>
    <row r="343" spans="1:7" ht="12.75">
      <c r="A343" s="1">
        <v>2015</v>
      </c>
      <c r="B343" s="1" t="s">
        <v>19</v>
      </c>
      <c r="C343" s="1">
        <v>6</v>
      </c>
      <c r="E343" s="4">
        <v>0.7864688635416668</v>
      </c>
      <c r="F343" s="4">
        <v>1.614378</v>
      </c>
      <c r="G343" s="4">
        <v>0.1038151</v>
      </c>
    </row>
    <row r="344" spans="1:7" ht="12.75">
      <c r="A344" s="1">
        <v>2015</v>
      </c>
      <c r="B344" s="1" t="s">
        <v>19</v>
      </c>
      <c r="C344" s="1">
        <v>7</v>
      </c>
      <c r="E344" s="4">
        <v>0.7973421188541666</v>
      </c>
      <c r="F344" s="4">
        <v>1.591841</v>
      </c>
      <c r="G344" s="4">
        <v>0.06766987</v>
      </c>
    </row>
    <row r="345" spans="1:7" ht="12.75">
      <c r="A345" s="1">
        <v>2015</v>
      </c>
      <c r="B345" s="1" t="s">
        <v>19</v>
      </c>
      <c r="C345" s="1">
        <v>8</v>
      </c>
      <c r="E345" s="2">
        <v>0.9821694869791671</v>
      </c>
      <c r="F345" s="2">
        <v>1.802301</v>
      </c>
      <c r="G345" s="2">
        <v>0.02596545</v>
      </c>
    </row>
    <row r="346" spans="1:7" ht="12.75">
      <c r="A346" s="1">
        <v>2015</v>
      </c>
      <c r="B346" s="1" t="s">
        <v>19</v>
      </c>
      <c r="C346" s="1">
        <v>9</v>
      </c>
      <c r="E346" s="2">
        <v>1.0192975947916663</v>
      </c>
      <c r="F346" s="2">
        <v>1.933527</v>
      </c>
      <c r="G346" s="2">
        <v>0.08563876</v>
      </c>
    </row>
    <row r="347" spans="1:7" ht="12.75">
      <c r="A347" s="1">
        <v>2015</v>
      </c>
      <c r="B347" s="1" t="s">
        <v>19</v>
      </c>
      <c r="C347" s="1">
        <v>10</v>
      </c>
      <c r="E347" s="2">
        <v>1.0234911529166666</v>
      </c>
      <c r="F347" s="2">
        <v>1.945452</v>
      </c>
      <c r="G347" s="2">
        <v>0.08635402</v>
      </c>
    </row>
    <row r="348" spans="1:7" ht="12.75">
      <c r="A348" s="1">
        <v>2015</v>
      </c>
      <c r="B348" s="1" t="s">
        <v>19</v>
      </c>
      <c r="C348" s="1">
        <v>11</v>
      </c>
      <c r="E348" s="2">
        <v>0.7955818392083334</v>
      </c>
      <c r="F348" s="2">
        <v>1.761497</v>
      </c>
      <c r="G348" s="2">
        <v>-0.1795578</v>
      </c>
    </row>
    <row r="349" spans="1:10" ht="12.75">
      <c r="A349" s="1">
        <v>2015</v>
      </c>
      <c r="B349" s="1" t="s">
        <v>19</v>
      </c>
      <c r="C349" s="1">
        <v>12</v>
      </c>
      <c r="E349" s="2">
        <v>0.7940928887416668</v>
      </c>
      <c r="F349" s="2">
        <v>1.710842</v>
      </c>
      <c r="G349" s="2">
        <v>-0.2330725</v>
      </c>
      <c r="I349" s="2"/>
      <c r="J349" s="2"/>
    </row>
    <row r="350" spans="1:7" ht="12.75">
      <c r="A350" s="1">
        <v>2015</v>
      </c>
      <c r="B350" s="1" t="s">
        <v>19</v>
      </c>
      <c r="C350" s="1">
        <v>13</v>
      </c>
      <c r="E350" s="2">
        <v>0.8412644983958333</v>
      </c>
      <c r="F350" s="2">
        <v>1.779857</v>
      </c>
      <c r="G350" s="2">
        <v>-0.2253451</v>
      </c>
    </row>
    <row r="351" spans="1:7" ht="12.75">
      <c r="A351" s="1">
        <v>2015</v>
      </c>
      <c r="B351" s="1" t="s">
        <v>19</v>
      </c>
      <c r="C351" s="1">
        <v>14</v>
      </c>
      <c r="E351" s="2">
        <v>0.6057562398958335</v>
      </c>
      <c r="F351" s="2">
        <v>1.731533</v>
      </c>
      <c r="G351" s="2">
        <v>-0.4063256</v>
      </c>
    </row>
    <row r="352" spans="1:7" ht="12.75">
      <c r="A352" s="1">
        <v>2015</v>
      </c>
      <c r="B352" s="1" t="s">
        <v>19</v>
      </c>
      <c r="C352" s="1">
        <v>15</v>
      </c>
      <c r="E352" s="2">
        <v>0.43692481666666677</v>
      </c>
      <c r="F352" s="2">
        <v>1.326507</v>
      </c>
      <c r="G352" s="2">
        <v>-0.5368134</v>
      </c>
    </row>
    <row r="353" spans="1:7" ht="12.75">
      <c r="A353" s="1">
        <v>2015</v>
      </c>
      <c r="B353" s="1" t="s">
        <v>19</v>
      </c>
      <c r="C353" s="1">
        <v>16</v>
      </c>
      <c r="E353" s="2">
        <v>0.8118438406250004</v>
      </c>
      <c r="F353" s="2">
        <v>1.657558</v>
      </c>
      <c r="G353" s="2">
        <v>-0.2122664</v>
      </c>
    </row>
    <row r="354" spans="1:7" ht="12.75">
      <c r="A354" s="1">
        <v>2015</v>
      </c>
      <c r="B354" s="1" t="s">
        <v>19</v>
      </c>
      <c r="C354" s="1">
        <v>17</v>
      </c>
      <c r="E354" s="2">
        <v>0.9775811611458335</v>
      </c>
      <c r="F354" s="2">
        <v>1.741198</v>
      </c>
      <c r="G354" s="2">
        <v>-0.1167705</v>
      </c>
    </row>
    <row r="355" spans="1:7" ht="12.75">
      <c r="A355" s="1">
        <v>2015</v>
      </c>
      <c r="B355" s="1" t="s">
        <v>19</v>
      </c>
      <c r="C355" s="1">
        <v>18</v>
      </c>
      <c r="E355" s="2">
        <v>1.2187018364583333</v>
      </c>
      <c r="F355" s="2">
        <v>1.99929</v>
      </c>
      <c r="G355" s="2">
        <v>0.1553922</v>
      </c>
    </row>
    <row r="356" spans="1:7" ht="12.75">
      <c r="A356" s="1">
        <v>2015</v>
      </c>
      <c r="B356" s="1" t="s">
        <v>19</v>
      </c>
      <c r="C356" s="1">
        <v>19</v>
      </c>
      <c r="E356" s="2">
        <v>1.0902879416666666</v>
      </c>
      <c r="F356" s="2">
        <v>1.73001</v>
      </c>
      <c r="G356" s="2">
        <v>0.2777834</v>
      </c>
    </row>
    <row r="357" spans="1:7" ht="12.75">
      <c r="A357" s="1">
        <v>2015</v>
      </c>
      <c r="B357" s="1" t="s">
        <v>19</v>
      </c>
      <c r="C357" s="1">
        <v>20</v>
      </c>
      <c r="E357" s="2">
        <v>0.8461613859374998</v>
      </c>
      <c r="F357" s="2">
        <v>1.561555</v>
      </c>
      <c r="G357" s="2">
        <v>-0.03077841</v>
      </c>
    </row>
    <row r="358" spans="1:7" ht="12.75">
      <c r="A358" s="1">
        <v>2015</v>
      </c>
      <c r="B358" s="1" t="s">
        <v>19</v>
      </c>
      <c r="C358" s="1">
        <v>21</v>
      </c>
      <c r="E358" s="2">
        <v>0.9757577562499997</v>
      </c>
      <c r="F358" s="2">
        <v>1.870279</v>
      </c>
      <c r="G358" s="2">
        <v>0.1638346</v>
      </c>
    </row>
    <row r="359" spans="1:7" ht="12.75">
      <c r="A359" s="1">
        <v>2015</v>
      </c>
      <c r="B359" s="1" t="s">
        <v>19</v>
      </c>
      <c r="C359" s="1">
        <v>22</v>
      </c>
      <c r="E359" s="2">
        <v>1.2383351260416666</v>
      </c>
      <c r="F359" s="2">
        <v>2.1084870000000002</v>
      </c>
      <c r="G359" s="2">
        <v>0.2271986</v>
      </c>
    </row>
    <row r="360" spans="1:7" ht="12.75">
      <c r="A360" s="1">
        <v>2015</v>
      </c>
      <c r="B360" s="1" t="s">
        <v>19</v>
      </c>
      <c r="C360" s="1">
        <v>23</v>
      </c>
      <c r="E360" s="2">
        <v>0.4461577237916667</v>
      </c>
      <c r="F360" s="2">
        <v>1.810444</v>
      </c>
      <c r="G360" s="2">
        <v>-0.2761838</v>
      </c>
    </row>
    <row r="361" spans="1:7" ht="12.75">
      <c r="A361" s="1">
        <v>2015</v>
      </c>
      <c r="B361" s="1" t="s">
        <v>19</v>
      </c>
      <c r="C361" s="1">
        <v>24</v>
      </c>
      <c r="E361" s="2">
        <v>0.27226415666666676</v>
      </c>
      <c r="F361" s="2">
        <v>1.395799</v>
      </c>
      <c r="G361" s="2">
        <v>-0.6515236</v>
      </c>
    </row>
    <row r="362" spans="1:7" ht="12.75">
      <c r="A362" s="1">
        <v>2015</v>
      </c>
      <c r="B362" s="1" t="s">
        <v>19</v>
      </c>
      <c r="C362" s="1">
        <v>25</v>
      </c>
      <c r="E362" s="2">
        <v>0.62098836890625</v>
      </c>
      <c r="F362" s="2">
        <v>1.673866</v>
      </c>
      <c r="G362" s="2">
        <v>-0.3651749</v>
      </c>
    </row>
    <row r="363" spans="1:7" ht="12.75">
      <c r="A363" s="1">
        <v>2015</v>
      </c>
      <c r="B363" s="1" t="s">
        <v>19</v>
      </c>
      <c r="C363" s="1">
        <v>26</v>
      </c>
      <c r="E363" s="2">
        <v>0.4605178907916665</v>
      </c>
      <c r="F363" s="2">
        <v>1.604205</v>
      </c>
      <c r="G363" s="2">
        <v>-0.4621699</v>
      </c>
    </row>
    <row r="364" spans="1:12" ht="12.75">
      <c r="A364" s="1">
        <v>2015</v>
      </c>
      <c r="B364" s="1" t="s">
        <v>19</v>
      </c>
      <c r="C364" s="1">
        <v>27</v>
      </c>
      <c r="E364" s="2">
        <v>0.69623136609375</v>
      </c>
      <c r="F364" s="2">
        <v>1.639959</v>
      </c>
      <c r="G364" s="2">
        <v>-0.3958073</v>
      </c>
      <c r="J364" t="s">
        <v>7</v>
      </c>
      <c r="L364" s="4">
        <f>AVERAGE(E338:E367)</f>
        <v>0.8497956511840973</v>
      </c>
    </row>
    <row r="365" spans="1:12" ht="12.75">
      <c r="A365" s="1">
        <v>2015</v>
      </c>
      <c r="B365" s="1" t="s">
        <v>19</v>
      </c>
      <c r="C365" s="1">
        <v>28</v>
      </c>
      <c r="E365" s="2">
        <v>0.8781143729791666</v>
      </c>
      <c r="F365" s="2">
        <v>1.890854</v>
      </c>
      <c r="G365" s="2">
        <v>-0.2328877</v>
      </c>
      <c r="J365" t="s">
        <v>8</v>
      </c>
      <c r="L365" s="4">
        <f>MAX(F338:F367)</f>
        <v>2.145209</v>
      </c>
    </row>
    <row r="366" spans="1:12" ht="12.75">
      <c r="A366" s="1">
        <v>2015</v>
      </c>
      <c r="B366" s="1" t="s">
        <v>19</v>
      </c>
      <c r="C366" s="1">
        <v>29</v>
      </c>
      <c r="E366" s="2">
        <v>0.7908433810208334</v>
      </c>
      <c r="F366" s="2">
        <v>1.724844</v>
      </c>
      <c r="G366" s="2">
        <v>-0.3127215</v>
      </c>
      <c r="J366" t="s">
        <v>9</v>
      </c>
      <c r="L366" s="4">
        <f>MIN(G338:G367)</f>
        <v>-0.6515236</v>
      </c>
    </row>
    <row r="367" spans="1:7" ht="12.75">
      <c r="A367" s="1">
        <v>2015</v>
      </c>
      <c r="B367" s="1" t="s">
        <v>19</v>
      </c>
      <c r="C367" s="1">
        <v>30</v>
      </c>
      <c r="E367" s="2">
        <v>0.9918307796458339</v>
      </c>
      <c r="F367" s="2">
        <v>1.765949</v>
      </c>
      <c r="G367" s="2">
        <v>-0.0805099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2015</v>
      </c>
      <c r="B371" s="7" t="s">
        <v>20</v>
      </c>
      <c r="C371" s="7">
        <v>1</v>
      </c>
      <c r="D371" s="10"/>
      <c r="E371" s="2">
        <v>0.9626887890000005</v>
      </c>
      <c r="F371" s="2">
        <v>1.690313</v>
      </c>
      <c r="G371" s="2">
        <v>-0.06500912</v>
      </c>
    </row>
    <row r="372" spans="1:7" ht="12.75">
      <c r="A372" s="1">
        <v>2015</v>
      </c>
      <c r="B372" s="7" t="s">
        <v>20</v>
      </c>
      <c r="C372" s="7">
        <v>2</v>
      </c>
      <c r="D372" s="10"/>
      <c r="E372" s="2">
        <v>0.9762005166666666</v>
      </c>
      <c r="F372" s="2">
        <v>1.531914</v>
      </c>
      <c r="G372" s="2">
        <v>0.109674</v>
      </c>
    </row>
    <row r="373" spans="1:7" ht="12.75">
      <c r="A373" s="1">
        <v>2015</v>
      </c>
      <c r="B373" s="7" t="s">
        <v>20</v>
      </c>
      <c r="C373" s="7">
        <v>3</v>
      </c>
      <c r="D373" s="10"/>
      <c r="E373" s="2">
        <v>0.8113118478124998</v>
      </c>
      <c r="F373" s="2">
        <v>1.359676</v>
      </c>
      <c r="G373" s="2">
        <v>0.09604192</v>
      </c>
    </row>
    <row r="374" spans="1:7" ht="12.75">
      <c r="A374" s="1">
        <v>2015</v>
      </c>
      <c r="B374" s="7" t="s">
        <v>20</v>
      </c>
      <c r="C374" s="7">
        <v>4</v>
      </c>
      <c r="D374" s="10"/>
      <c r="E374" s="2">
        <v>0.31825705349583333</v>
      </c>
      <c r="F374" s="2">
        <v>1.028302</v>
      </c>
      <c r="G374" s="2">
        <v>-0.2151036</v>
      </c>
    </row>
    <row r="375" spans="1:7" ht="12.75">
      <c r="A375" s="1">
        <v>2015</v>
      </c>
      <c r="B375" s="7" t="s">
        <v>20</v>
      </c>
      <c r="C375" s="7">
        <v>5</v>
      </c>
      <c r="D375" s="10"/>
      <c r="E375" s="2">
        <v>0.11456261948958335</v>
      </c>
      <c r="F375" s="2">
        <v>0.9044569</v>
      </c>
      <c r="G375" s="2">
        <v>-0.4287695</v>
      </c>
    </row>
    <row r="376" spans="1:7" ht="12.75">
      <c r="A376" s="1">
        <v>2015</v>
      </c>
      <c r="B376" s="7" t="s">
        <v>20</v>
      </c>
      <c r="C376" s="7">
        <v>6</v>
      </c>
      <c r="D376" s="10"/>
      <c r="E376" s="2">
        <v>0.2932439180240625</v>
      </c>
      <c r="F376" s="2">
        <v>1.217378</v>
      </c>
      <c r="G376" s="2">
        <v>-0.4119999</v>
      </c>
    </row>
    <row r="377" spans="1:7" ht="12.75">
      <c r="A377" s="1">
        <v>2015</v>
      </c>
      <c r="B377" s="7" t="s">
        <v>20</v>
      </c>
      <c r="C377" s="7">
        <v>7</v>
      </c>
      <c r="D377" s="10"/>
      <c r="E377" s="2">
        <v>0.5161078928125002</v>
      </c>
      <c r="F377" s="2">
        <v>1.249164</v>
      </c>
      <c r="G377" s="2">
        <v>-0.286633</v>
      </c>
    </row>
    <row r="378" spans="1:7" ht="12.75">
      <c r="A378" s="1">
        <v>2015</v>
      </c>
      <c r="B378" s="7" t="s">
        <v>20</v>
      </c>
      <c r="C378" s="7">
        <v>8</v>
      </c>
      <c r="D378" s="10"/>
      <c r="E378" s="2">
        <v>0.4604799234791667</v>
      </c>
      <c r="F378" s="2">
        <v>1.554404</v>
      </c>
      <c r="G378" s="2">
        <v>-0.4407181</v>
      </c>
    </row>
    <row r="379" spans="1:7" ht="12.75">
      <c r="A379" s="1">
        <v>2015</v>
      </c>
      <c r="B379" s="7" t="s">
        <v>20</v>
      </c>
      <c r="C379" s="7">
        <v>9</v>
      </c>
      <c r="D379" s="10"/>
      <c r="E379" s="2">
        <v>0.9283397706249997</v>
      </c>
      <c r="F379" s="2">
        <v>1.789292</v>
      </c>
      <c r="G379" s="2">
        <v>-0.1668482</v>
      </c>
    </row>
    <row r="380" spans="1:7" ht="12.75">
      <c r="A380" s="1">
        <v>2015</v>
      </c>
      <c r="B380" s="7" t="s">
        <v>20</v>
      </c>
      <c r="C380" s="7">
        <v>10</v>
      </c>
      <c r="D380" s="10"/>
      <c r="E380" s="2">
        <v>0.9070726095833338</v>
      </c>
      <c r="F380" s="2">
        <v>1.847719</v>
      </c>
      <c r="G380" s="2">
        <v>-0.1850479</v>
      </c>
    </row>
    <row r="381" spans="1:7" ht="12.75">
      <c r="A381" s="1">
        <v>2015</v>
      </c>
      <c r="B381" s="7" t="s">
        <v>20</v>
      </c>
      <c r="C381" s="7">
        <v>11</v>
      </c>
      <c r="D381" s="10"/>
      <c r="E381" s="2">
        <v>0.9558899348958332</v>
      </c>
      <c r="F381" s="2">
        <v>2.065514</v>
      </c>
      <c r="G381" s="2">
        <v>-0.1354778</v>
      </c>
    </row>
    <row r="382" spans="1:7" ht="12.75">
      <c r="A382" s="1">
        <v>2015</v>
      </c>
      <c r="B382" s="7" t="s">
        <v>20</v>
      </c>
      <c r="C382" s="7">
        <v>12</v>
      </c>
      <c r="D382" s="10"/>
      <c r="E382" s="2">
        <v>0.8607524497895831</v>
      </c>
      <c r="F382" s="2">
        <v>1.955279</v>
      </c>
      <c r="G382" s="2">
        <v>-0.1886692</v>
      </c>
    </row>
    <row r="383" spans="1:7" ht="12.75">
      <c r="A383" s="1">
        <v>2015</v>
      </c>
      <c r="B383" s="7" t="s">
        <v>20</v>
      </c>
      <c r="C383" s="7">
        <v>13</v>
      </c>
      <c r="D383" s="10"/>
      <c r="E383" s="2">
        <v>0.9837430484375004</v>
      </c>
      <c r="F383" s="2">
        <v>1.922432</v>
      </c>
      <c r="G383" s="2">
        <v>-0.1836407</v>
      </c>
    </row>
    <row r="384" spans="1:7" ht="12.75">
      <c r="A384" s="1">
        <v>2015</v>
      </c>
      <c r="B384" s="7" t="s">
        <v>20</v>
      </c>
      <c r="C384" s="7">
        <v>14</v>
      </c>
      <c r="D384" s="10"/>
      <c r="E384" s="2">
        <v>1.2624334541666669</v>
      </c>
      <c r="F384" s="2">
        <v>2.264302</v>
      </c>
      <c r="G384" s="2">
        <v>0.1623814</v>
      </c>
    </row>
    <row r="385" spans="1:7" ht="12.75">
      <c r="A385" s="1">
        <v>2015</v>
      </c>
      <c r="B385" s="7" t="s">
        <v>20</v>
      </c>
      <c r="C385" s="7">
        <v>15</v>
      </c>
      <c r="D385" s="10"/>
      <c r="E385" s="2">
        <v>1.1814476503125004</v>
      </c>
      <c r="F385" s="2">
        <v>2.117322</v>
      </c>
      <c r="G385" s="2">
        <v>0.08448553</v>
      </c>
    </row>
    <row r="386" spans="1:7" ht="12.75">
      <c r="A386" s="1">
        <v>2015</v>
      </c>
      <c r="B386" s="7" t="s">
        <v>20</v>
      </c>
      <c r="C386" s="7">
        <v>16</v>
      </c>
      <c r="D386" s="10"/>
      <c r="E386" s="2">
        <v>1.0627429912062494</v>
      </c>
      <c r="F386" s="2">
        <v>1.866403</v>
      </c>
      <c r="G386" s="2">
        <v>0.0004076958</v>
      </c>
    </row>
    <row r="387" spans="1:7" ht="12.75">
      <c r="A387" s="1">
        <v>2015</v>
      </c>
      <c r="B387" s="7" t="s">
        <v>20</v>
      </c>
      <c r="C387" s="7">
        <v>17</v>
      </c>
      <c r="D387" s="10"/>
      <c r="E387" s="2">
        <v>1.1107953677083335</v>
      </c>
      <c r="F387" s="2">
        <v>1.767863</v>
      </c>
      <c r="G387" s="2">
        <v>0.121392</v>
      </c>
    </row>
    <row r="388" spans="1:7" ht="12.75">
      <c r="A388" s="1">
        <v>2015</v>
      </c>
      <c r="B388" s="7" t="s">
        <v>20</v>
      </c>
      <c r="C388" s="7">
        <v>18</v>
      </c>
      <c r="D388" s="10"/>
      <c r="E388" s="2">
        <v>0.8745647927083335</v>
      </c>
      <c r="F388" s="2">
        <v>1.608842</v>
      </c>
      <c r="G388" s="2">
        <v>0.1932907</v>
      </c>
    </row>
    <row r="389" spans="1:7" ht="12.75">
      <c r="A389" s="1">
        <v>2015</v>
      </c>
      <c r="B389" s="7" t="s">
        <v>20</v>
      </c>
      <c r="C389" s="7">
        <v>19</v>
      </c>
      <c r="D389" s="10"/>
      <c r="E389" s="2">
        <v>-0.2759972008333333</v>
      </c>
      <c r="F389" s="2">
        <v>0.4552119</v>
      </c>
      <c r="G389" s="2">
        <v>-0.9357502</v>
      </c>
    </row>
    <row r="390" spans="1:7" ht="12.75">
      <c r="A390" s="1">
        <v>2015</v>
      </c>
      <c r="B390" s="7" t="s">
        <v>20</v>
      </c>
      <c r="C390" s="7">
        <v>20</v>
      </c>
      <c r="D390" s="10"/>
      <c r="E390" s="2">
        <v>0.04199894510416662</v>
      </c>
      <c r="F390" s="2">
        <v>1.098401</v>
      </c>
      <c r="G390" s="2">
        <v>-0.7184168</v>
      </c>
    </row>
    <row r="391" spans="1:7" ht="12.75">
      <c r="A391" s="1">
        <v>2015</v>
      </c>
      <c r="B391" s="7" t="s">
        <v>20</v>
      </c>
      <c r="C391" s="7">
        <v>21</v>
      </c>
      <c r="D391" s="10"/>
      <c r="E391" s="2">
        <v>0.6789103182187498</v>
      </c>
      <c r="F391" s="2">
        <v>2.018527</v>
      </c>
      <c r="G391" s="2">
        <v>-0.4409486</v>
      </c>
    </row>
    <row r="392" spans="1:7" ht="12.75">
      <c r="A392" s="1">
        <v>2015</v>
      </c>
      <c r="B392" s="7" t="s">
        <v>20</v>
      </c>
      <c r="C392" s="7">
        <v>22</v>
      </c>
      <c r="D392" s="10"/>
      <c r="E392" s="2">
        <v>1.0531730462708333</v>
      </c>
      <c r="F392" s="2">
        <v>2.169037</v>
      </c>
      <c r="G392" s="2">
        <v>-0.06076503</v>
      </c>
    </row>
    <row r="393" spans="1:7" ht="12.75">
      <c r="A393" s="1">
        <v>2015</v>
      </c>
      <c r="B393" s="7" t="s">
        <v>20</v>
      </c>
      <c r="C393" s="7">
        <v>23</v>
      </c>
      <c r="D393" s="10"/>
      <c r="E393" s="2">
        <v>1.0788937372760417</v>
      </c>
      <c r="F393" s="2">
        <v>2.235538</v>
      </c>
      <c r="G393" s="2">
        <v>0.0005459785</v>
      </c>
    </row>
    <row r="394" spans="1:7" ht="12.75">
      <c r="A394" s="1">
        <v>2015</v>
      </c>
      <c r="B394" s="7" t="s">
        <v>20</v>
      </c>
      <c r="C394" s="7">
        <v>24</v>
      </c>
      <c r="D394" s="10"/>
      <c r="E394" s="2">
        <v>0.9474240271875002</v>
      </c>
      <c r="F394" s="2">
        <v>2.185022</v>
      </c>
      <c r="G394" s="2">
        <v>-0.1158018</v>
      </c>
    </row>
    <row r="395" spans="1:7" ht="12.75">
      <c r="A395" s="1">
        <v>2015</v>
      </c>
      <c r="B395" s="7" t="s">
        <v>20</v>
      </c>
      <c r="C395" s="7">
        <v>25</v>
      </c>
      <c r="D395" s="10"/>
      <c r="E395" s="2">
        <v>0.7041670048958334</v>
      </c>
      <c r="F395" s="2">
        <v>1.897681</v>
      </c>
      <c r="G395" s="2">
        <v>-0.3541028</v>
      </c>
    </row>
    <row r="396" spans="1:7" ht="12.75">
      <c r="A396" s="1">
        <v>2015</v>
      </c>
      <c r="B396" s="7" t="s">
        <v>20</v>
      </c>
      <c r="C396" s="7">
        <v>26</v>
      </c>
      <c r="D396" s="10"/>
      <c r="E396" s="2">
        <v>0.7787944280104169</v>
      </c>
      <c r="F396" s="2">
        <v>1.853002</v>
      </c>
      <c r="G396" s="2">
        <v>-0.3111758</v>
      </c>
    </row>
    <row r="397" spans="1:7" ht="12.75">
      <c r="A397" s="1">
        <v>2015</v>
      </c>
      <c r="B397" s="7" t="s">
        <v>20</v>
      </c>
      <c r="C397" s="7">
        <v>27</v>
      </c>
      <c r="D397" s="10"/>
      <c r="E397" s="2">
        <v>0.7030143715624998</v>
      </c>
      <c r="F397" s="2">
        <v>1.692665</v>
      </c>
      <c r="G397" s="2">
        <v>-0.4031425</v>
      </c>
    </row>
    <row r="398" spans="1:7" ht="12.75">
      <c r="A398" s="1">
        <v>2015</v>
      </c>
      <c r="B398" s="7" t="s">
        <v>20</v>
      </c>
      <c r="C398" s="7">
        <v>28</v>
      </c>
      <c r="D398" s="10"/>
      <c r="E398" s="2">
        <v>0.9089943172708335</v>
      </c>
      <c r="F398" s="2">
        <v>1.774575</v>
      </c>
      <c r="G398" s="2">
        <v>-0.1385455</v>
      </c>
    </row>
    <row r="399" spans="1:12" ht="12.75">
      <c r="A399" s="1">
        <v>2015</v>
      </c>
      <c r="B399" s="7" t="s">
        <v>20</v>
      </c>
      <c r="C399" s="7">
        <v>29</v>
      </c>
      <c r="D399" s="10"/>
      <c r="E399" s="2">
        <v>0.8855444757291666</v>
      </c>
      <c r="F399" s="2">
        <v>1.709596</v>
      </c>
      <c r="G399" s="2">
        <v>-0.1340475</v>
      </c>
      <c r="J399" s="10" t="s">
        <v>7</v>
      </c>
      <c r="K399" s="8"/>
      <c r="L399" s="11">
        <f>AVERAGE(E371:E401)</f>
        <v>0.7540973929223825</v>
      </c>
    </row>
    <row r="400" spans="1:12" ht="12.75">
      <c r="A400" s="1">
        <v>2015</v>
      </c>
      <c r="B400" s="7" t="s">
        <v>20</v>
      </c>
      <c r="C400" s="7">
        <v>30</v>
      </c>
      <c r="D400" s="10"/>
      <c r="E400" s="2">
        <v>0.6395276690624999</v>
      </c>
      <c r="F400" s="2">
        <v>1.334395</v>
      </c>
      <c r="G400" s="2">
        <v>-0.3387406</v>
      </c>
      <c r="J400" s="10" t="s">
        <v>8</v>
      </c>
      <c r="K400" s="8"/>
      <c r="L400" s="11">
        <f>MAX(F371:F401)</f>
        <v>2.264302</v>
      </c>
    </row>
    <row r="401" spans="1:12" ht="12.75">
      <c r="A401" s="1">
        <v>2015</v>
      </c>
      <c r="B401" s="7" t="s">
        <v>20</v>
      </c>
      <c r="C401" s="7">
        <v>31</v>
      </c>
      <c r="D401" s="10"/>
      <c r="E401" s="2">
        <v>0.6519394106249999</v>
      </c>
      <c r="F401" s="2">
        <v>1.387425</v>
      </c>
      <c r="G401" s="2">
        <v>-0.1518087</v>
      </c>
      <c r="J401" s="10" t="s">
        <v>9</v>
      </c>
      <c r="K401" s="8"/>
      <c r="L401" s="11">
        <f>MIN(G371:G401)</f>
        <v>-0.9357502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0.48095840958420705</v>
      </c>
      <c r="C407" s="2">
        <v>0.4539555592923504</v>
      </c>
      <c r="D407" s="4">
        <v>0.36331617702756386</v>
      </c>
      <c r="E407" s="3">
        <v>0.6158354483576176</v>
      </c>
      <c r="F407" s="3">
        <v>0.490998213391739</v>
      </c>
      <c r="G407" s="4">
        <v>0.47117523441160064</v>
      </c>
      <c r="H407" s="4">
        <v>0.7503729795993895</v>
      </c>
      <c r="I407" s="2">
        <v>1.1349872212442877</v>
      </c>
      <c r="J407" s="2">
        <v>1.3931146533045977</v>
      </c>
      <c r="K407" s="2">
        <v>1.52556112499328</v>
      </c>
      <c r="L407" s="4">
        <v>0.8497956511840973</v>
      </c>
      <c r="M407" s="4">
        <v>0.7540973929223825</v>
      </c>
      <c r="N407" s="2">
        <f>AVERAGE(B407:M407)</f>
        <v>0.773680672109426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2.154111</v>
      </c>
      <c r="C408" s="2">
        <v>2.284598</v>
      </c>
      <c r="D408" s="4">
        <v>1.975921</v>
      </c>
      <c r="E408" s="3">
        <v>2.069364</v>
      </c>
      <c r="F408" s="3">
        <v>1.797457</v>
      </c>
      <c r="G408" s="4">
        <v>1.895144</v>
      </c>
      <c r="H408" s="4">
        <v>2.315095</v>
      </c>
      <c r="I408" s="2">
        <v>2.383672</v>
      </c>
      <c r="J408" s="2">
        <v>2.927098</v>
      </c>
      <c r="K408" s="2">
        <v>3.01482</v>
      </c>
      <c r="L408" s="4">
        <v>2.145209</v>
      </c>
      <c r="M408" s="4">
        <v>2.264302</v>
      </c>
      <c r="N408" s="2">
        <f>MAX(B408:M408)</f>
        <v>3.01482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-0.9591651</v>
      </c>
      <c r="C409" s="2">
        <v>-0.8807156</v>
      </c>
      <c r="D409" s="4">
        <v>-0.8286082</v>
      </c>
      <c r="E409" s="3">
        <v>-0.533471</v>
      </c>
      <c r="F409" s="3">
        <v>-0.7106663</v>
      </c>
      <c r="G409" s="4">
        <v>-0.5799249</v>
      </c>
      <c r="H409" s="4">
        <v>-0.5271254</v>
      </c>
      <c r="I409" s="2">
        <v>-0.070153</v>
      </c>
      <c r="J409" s="2">
        <v>0.3723335</v>
      </c>
      <c r="K409" s="2">
        <v>-0.26931</v>
      </c>
      <c r="L409" s="4">
        <v>-0.6515236</v>
      </c>
      <c r="M409" s="4">
        <v>-0.9357502</v>
      </c>
      <c r="N409" s="2">
        <f>MIN(B409:M409)</f>
        <v>-0.9591651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2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Stage Recorder 2015</dc:title>
  <dc:subject/>
  <dc:creator>Wanda S. Wooten</dc:creator>
  <cp:keywords/>
  <dc:description/>
  <cp:lastModifiedBy>summersa</cp:lastModifiedBy>
  <cp:lastPrinted>2012-09-26T11:22:25Z</cp:lastPrinted>
  <dcterms:created xsi:type="dcterms:W3CDTF">1998-12-02T14:00:41Z</dcterms:created>
  <dcterms:modified xsi:type="dcterms:W3CDTF">2016-01-29T15:51:51Z</dcterms:modified>
  <cp:category/>
  <cp:version/>
  <cp:contentType/>
  <cp:contentStatus/>
</cp:coreProperties>
</file>